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4/13_ZO_Usługi drukowania/"/>
    </mc:Choice>
  </mc:AlternateContent>
  <xr:revisionPtr revIDLastSave="26" documentId="13_ncr:1_{37294F9E-C402-4059-BDC8-CF6FFA805684}" xr6:coauthVersionLast="47" xr6:coauthVersionMax="47" xr10:uidLastSave="{8F91BA7D-77A1-493B-BB6D-19F423D7BBBC}"/>
  <bookViews>
    <workbookView xWindow="-110" yWindow="-110" windowWidth="19420" windowHeight="11500" tabRatio="500" xr2:uid="{00000000-000D-0000-FFFF-FFFF00000000}"/>
  </bookViews>
  <sheets>
    <sheet name="Arkusz1" sheetId="1" r:id="rId1"/>
  </sheets>
  <definedNames>
    <definedName name="_xlnm._FilterDatabase" localSheetId="0" hidden="1">Arkusz1!$A$1:$AMJ$389</definedName>
    <definedName name="_xlnm.Print_Area" localSheetId="0">Arkusz1!$A$1:$H$391</definedName>
    <definedName name="_xlnm.Print_Titles" localSheetId="0">Arkusz1!$1:$1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H158" i="1"/>
  <c r="H384" i="1"/>
  <c r="H380" i="1"/>
  <c r="H376" i="1"/>
  <c r="H55" i="1" l="1"/>
  <c r="H51" i="1"/>
  <c r="H7" i="1"/>
  <c r="H2" i="1"/>
  <c r="H12" i="1"/>
  <c r="H367" i="1"/>
  <c r="H234" i="1"/>
  <c r="H362" i="1"/>
  <c r="H372" i="1"/>
  <c r="H47" i="1"/>
  <c r="H124" i="1"/>
  <c r="H128" i="1"/>
  <c r="H120" i="1"/>
  <c r="H208" i="1"/>
  <c r="H215" i="1"/>
  <c r="H359" i="1" l="1"/>
  <c r="H355" i="1"/>
  <c r="H351" i="1"/>
  <c r="H347" i="1"/>
  <c r="H343" i="1"/>
  <c r="H338" i="1"/>
  <c r="H333" i="1"/>
  <c r="H326" i="1"/>
  <c r="H321" i="1"/>
  <c r="H318" i="1"/>
  <c r="H314" i="1"/>
  <c r="H310" i="1"/>
  <c r="H307" i="1"/>
  <c r="H299" i="1"/>
  <c r="H291" i="1"/>
  <c r="H285" i="1"/>
  <c r="H279" i="1"/>
  <c r="H272" i="1"/>
  <c r="H265" i="1"/>
  <c r="H258" i="1"/>
  <c r="H254" i="1"/>
  <c r="H249" i="1"/>
  <c r="H243" i="1"/>
  <c r="H239" i="1"/>
  <c r="H230" i="1"/>
  <c r="H226" i="1"/>
  <c r="H222" i="1"/>
  <c r="H201" i="1"/>
  <c r="H194" i="1"/>
  <c r="H189" i="1"/>
  <c r="H184" i="1"/>
  <c r="H179" i="1"/>
  <c r="H175" i="1"/>
  <c r="H171" i="1"/>
  <c r="H166" i="1"/>
  <c r="H162" i="1"/>
  <c r="H153" i="1"/>
  <c r="H149" i="1"/>
  <c r="H145" i="1"/>
  <c r="H141" i="1"/>
  <c r="H137" i="1"/>
  <c r="H132" i="1"/>
  <c r="H116" i="1"/>
  <c r="H112" i="1"/>
  <c r="H108" i="1"/>
  <c r="H104" i="1"/>
  <c r="H100" i="1"/>
  <c r="H95" i="1"/>
  <c r="H91" i="1"/>
  <c r="H87" i="1"/>
  <c r="H83" i="1"/>
  <c r="H79" i="1"/>
  <c r="H75" i="1"/>
  <c r="H71" i="1"/>
  <c r="H67" i="1"/>
  <c r="H63" i="1"/>
  <c r="H59" i="1"/>
  <c r="H43" i="1"/>
  <c r="H39" i="1"/>
  <c r="H35" i="1"/>
  <c r="H31" i="1"/>
  <c r="H27" i="1"/>
  <c r="H22" i="1"/>
  <c r="H388" i="1" s="1"/>
</calcChain>
</file>

<file path=xl/sharedStrings.xml><?xml version="1.0" encoding="utf-8"?>
<sst xmlns="http://schemas.openxmlformats.org/spreadsheetml/2006/main" count="599" uniqueCount="271">
  <si>
    <t>Lp.</t>
  </si>
  <si>
    <t>Zakres usługi</t>
  </si>
  <si>
    <t>Dział</t>
  </si>
  <si>
    <t>Nakład (egz.)</t>
  </si>
  <si>
    <t>Oddział</t>
  </si>
  <si>
    <t>Dane do druku</t>
  </si>
  <si>
    <t>Cena jednostkowa (brutto)</t>
  </si>
  <si>
    <t>Wartość (brutto)</t>
  </si>
  <si>
    <t>I.</t>
  </si>
  <si>
    <t>MPCz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</si>
  <si>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60 x 170 mm</t>
    </r>
  </si>
  <si>
    <r>
      <rPr>
        <sz val="11"/>
        <color rgb="FF000000"/>
        <rFont val="Calibri"/>
        <family val="2"/>
        <charset val="238"/>
      </rPr>
      <t xml:space="preserve">Numeracja: </t>
    </r>
    <r>
      <rPr>
        <b/>
        <i/>
        <sz val="11"/>
        <color rgb="FF000000"/>
        <rFont val="Calibri"/>
        <family val="2"/>
        <charset val="238"/>
      </rPr>
      <t>na rewersie, środek numeru  na wysokości 7,5 mm od góry, kolor czarny</t>
    </r>
  </si>
  <si>
    <r>
      <rPr>
        <sz val="11"/>
        <color rgb="FF000000"/>
        <rFont val="Calibri"/>
        <family val="2"/>
        <charset val="238"/>
      </rPr>
      <t xml:space="preserve">Perforacja od odrywania: </t>
    </r>
    <r>
      <rPr>
        <b/>
        <i/>
        <sz val="11"/>
        <color rgb="FF000000"/>
        <rFont val="Calibri"/>
        <family val="2"/>
        <charset val="238"/>
      </rPr>
      <t>na wysokości 15 mm od góry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</si>
  <si>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115 g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</si>
  <si>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dwustronny 4+4, kolorowy</t>
    </r>
  </si>
  <si>
    <t>Bilety wstępu normalne wspólne MAP i MU</t>
  </si>
  <si>
    <t>MAP</t>
  </si>
  <si>
    <t>Bilety wstępu ulgowe wspólne MAP i MU</t>
  </si>
  <si>
    <t>Wydruk na płytach dibond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</si>
  <si>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70 x 80 cm</t>
    </r>
  </si>
  <si>
    <r>
      <rPr>
        <sz val="11"/>
        <color rgb="FF000000"/>
        <rFont val="Calibri"/>
        <family val="2"/>
        <charset val="238"/>
      </rPr>
      <t xml:space="preserve">Technologia druku: </t>
    </r>
    <r>
      <rPr>
        <b/>
        <i/>
        <sz val="11"/>
        <color rgb="FF000000"/>
        <rFont val="Calibri"/>
        <family val="2"/>
        <charset val="238"/>
      </rPr>
      <t>nadruk na płycie dibond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</si>
  <si>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płyta dibond 4 mm</t>
    </r>
  </si>
  <si>
    <t>II.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</si>
  <si>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21x29 cm</t>
    </r>
  </si>
  <si>
    <t xml:space="preserve">Wydruk na planszy PCV    </t>
  </si>
  <si>
    <t>MU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</si>
  <si>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85,5x189 cm</t>
    </r>
  </si>
  <si>
    <r>
      <rPr>
        <sz val="11"/>
        <color rgb="FF000000"/>
        <rFont val="Calibri"/>
        <family val="2"/>
        <charset val="238"/>
      </rPr>
      <t xml:space="preserve">Technologia druku: </t>
    </r>
    <r>
      <rPr>
        <b/>
        <i/>
        <sz val="11"/>
        <color rgb="FF000000"/>
        <rFont val="Calibri"/>
        <family val="2"/>
        <charset val="238"/>
      </rPr>
      <t>nadruk na PCV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</si>
  <si>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PCV 2 mm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</si>
  <si>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jednostronny 4+0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</si>
  <si>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150 x 70 cm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</si>
  <si>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PCV 5 mm</t>
    </r>
  </si>
  <si>
    <t>III.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</si>
  <si>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150x100 cm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</si>
  <si>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PCV 3 mm</t>
    </r>
  </si>
  <si>
    <t xml:space="preserve">Materiały promocyjne Plakaty 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</si>
  <si>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A3</t>
    </r>
  </si>
  <si>
    <r>
      <rPr>
        <sz val="11"/>
        <color rgb="FF000000"/>
        <rFont val="Calibri"/>
        <family val="2"/>
        <charset val="238"/>
      </rPr>
      <t xml:space="preserve">Technologia druku: </t>
    </r>
    <r>
      <rPr>
        <b/>
        <i/>
        <sz val="11"/>
        <color rgb="FF000000"/>
        <rFont val="Calibri"/>
        <family val="2"/>
        <charset val="238"/>
      </rPr>
      <t>cyfrowy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</si>
  <si>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połysk 170 g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</si>
  <si>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 4+0, kolorowy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</si>
  <si>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sz val="11"/>
        <color rgb="FF000000"/>
        <rFont val="Calibri"/>
        <family val="2"/>
        <charset val="238"/>
      </rPr>
      <t>A3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</si>
  <si>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4+0, kolorowy</t>
    </r>
  </si>
  <si>
    <r>
      <rPr>
        <sz val="11"/>
        <color rgb="FF000000"/>
        <rFont val="Calibri"/>
        <family val="2"/>
        <charset val="238"/>
      </rPr>
      <t>Format:</t>
    </r>
    <r>
      <rPr>
        <b/>
        <i/>
        <sz val="11"/>
        <color rgb="FF000000"/>
        <rFont val="Calibri"/>
        <family val="2"/>
        <charset val="238"/>
      </rPr>
      <t xml:space="preserve"> A3</t>
    </r>
  </si>
  <si>
    <t>IV.</t>
  </si>
  <si>
    <r>
      <rPr>
        <sz val="11"/>
        <color rgb="FF000000"/>
        <rFont val="Calibri"/>
        <family val="2"/>
        <charset val="238"/>
      </rPr>
      <t>Format:</t>
    </r>
    <r>
      <rPr>
        <b/>
        <i/>
        <sz val="11"/>
        <color rgb="FF000000"/>
        <rFont val="Calibri"/>
        <family val="2"/>
        <charset val="238"/>
      </rPr>
      <t xml:space="preserve"> A2</t>
    </r>
  </si>
  <si>
    <t>V.</t>
  </si>
  <si>
    <t>Edukacja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</si>
  <si>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A0</t>
    </r>
  </si>
  <si>
    <t>VI.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</si>
  <si>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A2</t>
    </r>
  </si>
  <si>
    <t>VII.</t>
  </si>
  <si>
    <t>VIII.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</si>
  <si>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B2</t>
    </r>
  </si>
  <si>
    <t>IX.</t>
  </si>
  <si>
    <t>X.</t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</si>
  <si>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sz val="11"/>
        <color rgb="FF000000"/>
        <rFont val="Calibri"/>
        <family val="2"/>
        <charset val="238"/>
      </rPr>
      <t>4 wzory</t>
    </r>
  </si>
  <si>
    <t>XI.</t>
  </si>
  <si>
    <t>Promocja</t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</si>
  <si>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120 g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</si>
  <si>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jednostronny, kolorowy</t>
    </r>
  </si>
  <si>
    <t>XII.</t>
  </si>
  <si>
    <t>XIII.</t>
  </si>
  <si>
    <t>XIV.</t>
  </si>
  <si>
    <t>MPW</t>
  </si>
  <si>
    <t>XV.</t>
  </si>
  <si>
    <t xml:space="preserve">Materiały promocyjne Ulotki, Pocztówki 
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</si>
  <si>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A6</t>
    </r>
  </si>
  <si>
    <r>
      <rPr>
        <sz val="11"/>
        <color rgb="FF000000"/>
        <rFont val="Calibri"/>
        <family val="2"/>
        <charset val="238"/>
      </rPr>
      <t xml:space="preserve">Technologia druku: </t>
    </r>
    <r>
      <rPr>
        <b/>
        <i/>
        <sz val="11"/>
        <color rgb="FF000000"/>
        <rFont val="Calibri"/>
        <family val="2"/>
        <charset val="238"/>
      </rPr>
      <t>offset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</si>
  <si>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80 g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</si>
  <si>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jednostronny 1+1, </t>
    </r>
  </si>
  <si>
    <r>
      <rPr>
        <sz val="11"/>
        <color rgb="FF000000"/>
        <rFont val="Calibri"/>
        <family val="2"/>
        <charset val="238"/>
      </rPr>
      <t xml:space="preserve">Uwagi: </t>
    </r>
    <r>
      <rPr>
        <b/>
        <i/>
        <sz val="11"/>
        <color rgb="FF000000"/>
        <rFont val="Calibri"/>
        <family val="2"/>
        <charset val="238"/>
      </rPr>
      <t>35 wzorów tj. 35000 sztuk ulotek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</si>
  <si>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90 g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</si>
  <si>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210x420 mm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</si>
  <si>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i/>
        <sz val="11"/>
        <color rgb="FF000000"/>
        <rFont val="Calibri"/>
        <family val="2"/>
        <charset val="238"/>
      </rPr>
      <t>składane na pół do 210x210 mm</t>
    </r>
  </si>
  <si>
    <r>
      <rPr>
        <sz val="11"/>
        <color theme="1"/>
        <rFont val="Calibri"/>
        <family val="2"/>
        <charset val="238"/>
      </rPr>
      <t xml:space="preserve">Format: </t>
    </r>
    <r>
      <rPr>
        <b/>
        <i/>
        <sz val="11"/>
        <color theme="1"/>
        <rFont val="Calibri"/>
        <family val="2"/>
        <charset val="238"/>
      </rPr>
      <t>99 x 210 mm</t>
    </r>
  </si>
  <si>
    <r>
      <rPr>
        <sz val="11"/>
        <color theme="1"/>
        <rFont val="Calibri"/>
        <family val="2"/>
        <charset val="238"/>
      </rPr>
      <t xml:space="preserve">Technologia druku: </t>
    </r>
    <r>
      <rPr>
        <b/>
        <i/>
        <sz val="11"/>
        <color theme="1"/>
        <rFont val="Calibri"/>
        <family val="2"/>
        <charset val="238"/>
      </rPr>
      <t>offset</t>
    </r>
  </si>
  <si>
    <r>
      <rPr>
        <sz val="11"/>
        <color theme="1"/>
        <rFont val="Calibri"/>
        <family val="2"/>
        <charset val="238"/>
      </rPr>
      <t xml:space="preserve">Rodzaj papieru: </t>
    </r>
    <r>
      <rPr>
        <b/>
        <i/>
        <sz val="11"/>
        <color theme="1"/>
        <rFont val="Calibri"/>
        <family val="2"/>
        <charset val="238"/>
      </rPr>
      <t>kreda mat 170 g</t>
    </r>
  </si>
  <si>
    <r>
      <rPr>
        <sz val="11"/>
        <color theme="1"/>
        <rFont val="Calibri"/>
        <family val="2"/>
        <charset val="238"/>
      </rPr>
      <t xml:space="preserve">Format: </t>
    </r>
    <r>
      <rPr>
        <b/>
        <i/>
        <sz val="11"/>
        <color theme="1"/>
        <rFont val="Calibri"/>
        <family val="2"/>
        <charset val="238"/>
      </rPr>
      <t>A4</t>
    </r>
  </si>
  <si>
    <r>
      <rPr>
        <sz val="11"/>
        <color theme="1"/>
        <rFont val="Calibri"/>
        <family val="2"/>
        <charset val="238"/>
      </rPr>
      <t xml:space="preserve">Inne: </t>
    </r>
    <r>
      <rPr>
        <b/>
        <i/>
        <sz val="11"/>
        <color theme="1"/>
        <rFont val="Calibri"/>
        <family val="2"/>
        <charset val="238"/>
      </rPr>
      <t>składana na 3</t>
    </r>
  </si>
  <si>
    <r>
      <rPr>
        <sz val="11"/>
        <color theme="1"/>
        <rFont val="Calibri"/>
        <family val="2"/>
        <charset val="238"/>
      </rPr>
      <t xml:space="preserve">Format: </t>
    </r>
    <r>
      <rPr>
        <b/>
        <i/>
        <sz val="11"/>
        <color theme="1"/>
        <rFont val="Calibri"/>
        <family val="2"/>
        <charset val="238"/>
      </rPr>
      <t>A5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</si>
  <si>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i/>
        <sz val="11"/>
        <color rgb="FF000000"/>
        <rFont val="Calibri"/>
        <family val="2"/>
        <charset val="238"/>
      </rPr>
      <t>Składana na 4 (14,8x21cm)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</si>
  <si>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Składana na 4 (14,8x21cm)</t>
    </r>
  </si>
  <si>
    <t>Katalogi</t>
  </si>
  <si>
    <r>
      <rPr>
        <sz val="11"/>
        <color rgb="FF000000"/>
        <rFont val="Calibri"/>
        <family val="2"/>
        <charset val="238"/>
      </rPr>
      <t>Ilość stron:</t>
    </r>
    <r>
      <rPr>
        <b/>
        <i/>
        <sz val="11"/>
        <color rgb="FF000000"/>
        <rFont val="Calibri"/>
        <family val="2"/>
        <charset val="238"/>
      </rPr>
      <t xml:space="preserve"> 40 wewnątrz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</si>
  <si>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21x21 cm</t>
    </r>
  </si>
  <si>
    <t>klejony</t>
  </si>
  <si>
    <r>
      <rPr>
        <sz val="11"/>
        <color rgb="FF000000"/>
        <rFont val="Calibri"/>
        <family val="2"/>
        <charset val="238"/>
      </rPr>
      <t>Ilość stron:</t>
    </r>
    <r>
      <rPr>
        <b/>
        <i/>
        <sz val="11"/>
        <color rgb="FF000000"/>
        <rFont val="Calibri"/>
        <family val="2"/>
        <charset val="238"/>
      </rPr>
      <t xml:space="preserve"> 100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</si>
  <si>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23,5x16,2 cm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</si>
  <si>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200 g</t>
    </r>
  </si>
  <si>
    <r>
      <rPr>
        <sz val="11"/>
        <color rgb="FF000000"/>
        <rFont val="Calibri"/>
        <family val="2"/>
        <charset val="238"/>
      </rPr>
      <t xml:space="preserve">Okładka: </t>
    </r>
    <r>
      <rPr>
        <b/>
        <i/>
        <sz val="11"/>
        <color rgb="FF000000"/>
        <rFont val="Calibri"/>
        <family val="2"/>
        <charset val="238"/>
      </rPr>
      <t xml:space="preserve">połysk 350 g, 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</si>
  <si>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sz val="11"/>
        <color rgb="FF000000"/>
        <rFont val="Calibri"/>
        <family val="2"/>
        <charset val="238"/>
      </rPr>
      <t>4+4</t>
    </r>
  </si>
  <si>
    <r>
      <rPr>
        <sz val="11"/>
        <color rgb="FF000000"/>
        <rFont val="Calibri"/>
        <family val="2"/>
        <charset val="238"/>
      </rPr>
      <t>Ilość stron:</t>
    </r>
    <r>
      <rPr>
        <b/>
        <i/>
        <sz val="11"/>
        <color rgb="FF000000"/>
        <rFont val="Calibri"/>
        <family val="2"/>
        <charset val="238"/>
      </rPr>
      <t xml:space="preserve"> 120</t>
    </r>
  </si>
  <si>
    <r>
      <rPr>
        <sz val="11"/>
        <color rgb="FF000000"/>
        <rFont val="Calibri"/>
        <family val="2"/>
        <charset val="238"/>
      </rPr>
      <t>Format:</t>
    </r>
    <r>
      <rPr>
        <b/>
        <i/>
        <sz val="11"/>
        <color rgb="FF000000"/>
        <rFont val="Calibri"/>
        <family val="2"/>
        <charset val="238"/>
      </rPr>
      <t xml:space="preserve"> 260 x 260 mm</t>
    </r>
  </si>
  <si>
    <r>
      <rPr>
        <sz val="11"/>
        <color rgb="FF000000"/>
        <rFont val="Calibri"/>
        <family val="2"/>
        <charset val="238"/>
      </rPr>
      <t xml:space="preserve">Oprawa: </t>
    </r>
    <r>
      <rPr>
        <b/>
        <i/>
        <sz val="11"/>
        <color rgb="FF000000"/>
        <rFont val="Calibri"/>
        <family val="2"/>
        <charset val="238"/>
      </rPr>
      <t>miękka klejona PUR</t>
    </r>
  </si>
  <si>
    <t xml:space="preserve">Banery 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</si>
  <si>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100 x 150 cm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</si>
  <si>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300 x 150 cm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</si>
  <si>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510 g zgrzew, laminowane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</si>
  <si>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jednostronny 4 + 0</t>
    </r>
  </si>
  <si>
    <r>
      <rPr>
        <sz val="11"/>
        <color rgb="FF000000"/>
        <rFont val="Calibri"/>
        <family val="2"/>
        <charset val="238"/>
      </rPr>
      <t xml:space="preserve">Oczka: </t>
    </r>
    <r>
      <rPr>
        <b/>
        <i/>
        <sz val="11"/>
        <color rgb="FF000000"/>
        <rFont val="Calibri"/>
        <family val="2"/>
        <charset val="238"/>
      </rPr>
      <t>co 50 cm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</si>
  <si>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400 x 254 cm</t>
    </r>
  </si>
  <si>
    <r>
      <rPr>
        <sz val="11"/>
        <color rgb="FF000000"/>
        <rFont val="Calibri"/>
        <family val="2"/>
        <charset val="238"/>
      </rPr>
      <t xml:space="preserve">Rodzaj materiału: </t>
    </r>
    <r>
      <rPr>
        <b/>
        <i/>
        <sz val="11"/>
        <color rgb="FF000000"/>
        <rFont val="Calibri"/>
        <family val="2"/>
        <charset val="238"/>
      </rPr>
      <t>510 g, bez zgrzewu, laminowane</t>
    </r>
  </si>
  <si>
    <r>
      <rPr>
        <sz val="11"/>
        <color rgb="FF000000"/>
        <rFont val="Calibri"/>
        <family val="2"/>
        <charset val="238"/>
      </rPr>
      <t xml:space="preserve">Oczka: </t>
    </r>
    <r>
      <rPr>
        <b/>
        <i/>
        <sz val="11"/>
        <color rgb="FF000000"/>
        <rFont val="Calibri"/>
        <family val="2"/>
        <charset val="238"/>
      </rPr>
      <t>co 50 cm, bez zgerzwu, tylko wycięcie do wymiaru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</si>
  <si>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21x10</t>
    </r>
  </si>
  <si>
    <r>
      <rPr>
        <sz val="11"/>
        <color rgb="FF000000"/>
        <rFont val="Calibri"/>
        <family val="2"/>
        <charset val="238"/>
      </rPr>
      <t xml:space="preserve">Ilość stron: </t>
    </r>
    <r>
      <rPr>
        <b/>
        <i/>
        <sz val="11"/>
        <color rgb="FF000000"/>
        <rFont val="Calibri"/>
        <family val="2"/>
        <charset val="238"/>
      </rPr>
      <t>16 kart bez okładki</t>
    </r>
  </si>
  <si>
    <t>Karty do teatru kamishibai</t>
  </si>
  <si>
    <t xml:space="preserve">Kalendarz ścienny </t>
  </si>
  <si>
    <r>
      <rPr>
        <sz val="11"/>
        <color rgb="FF000000"/>
        <rFont val="Calibri"/>
        <family val="2"/>
        <charset val="238"/>
      </rPr>
      <t xml:space="preserve">Ilość stron: </t>
    </r>
    <r>
      <rPr>
        <b/>
        <i/>
        <sz val="11"/>
        <color rgb="FF000000"/>
        <rFont val="Calibri"/>
        <family val="2"/>
        <charset val="238"/>
      </rPr>
      <t>14</t>
    </r>
  </si>
  <si>
    <r>
      <rPr>
        <sz val="11"/>
        <color rgb="FF000000"/>
        <rFont val="Calibri"/>
        <family val="2"/>
        <charset val="238"/>
      </rPr>
      <t xml:space="preserve">Dodatkowe: </t>
    </r>
    <r>
      <rPr>
        <b/>
        <i/>
        <sz val="11"/>
        <color rgb="FF000000"/>
        <rFont val="Calibri"/>
        <family val="2"/>
        <charset val="238"/>
      </rPr>
      <t>element do zawieszenia</t>
    </r>
  </si>
  <si>
    <t>Gra miejska</t>
  </si>
  <si>
    <r>
      <rPr>
        <sz val="11"/>
        <color rgb="FF000000"/>
        <rFont val="Calibri"/>
        <family val="2"/>
        <charset val="238"/>
      </rPr>
      <t>Format:</t>
    </r>
    <r>
      <rPr>
        <b/>
        <i/>
        <sz val="11"/>
        <color rgb="FF000000"/>
        <rFont val="Calibri"/>
        <family val="2"/>
        <charset val="238"/>
      </rPr>
      <t xml:space="preserve"> 21x42 cm</t>
    </r>
  </si>
  <si>
    <t xml:space="preserve">Materiały promocyjne Zaproszenia 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</si>
  <si>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A5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</si>
  <si>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połysk 350 g</t>
    </r>
  </si>
  <si>
    <t>Broszura (Nowe Muzuem)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</si>
  <si>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21 x 21 cm</t>
    </r>
  </si>
  <si>
    <r>
      <rPr>
        <sz val="11"/>
        <color rgb="FF000000"/>
        <rFont val="Calibri"/>
        <family val="2"/>
        <charset val="238"/>
      </rPr>
      <t>Ilość stron:</t>
    </r>
    <r>
      <rPr>
        <b/>
        <i/>
        <sz val="11"/>
        <color rgb="FF000000"/>
        <rFont val="Calibri"/>
        <family val="2"/>
        <charset val="238"/>
      </rPr>
      <t xml:space="preserve"> 60 (bez okładki)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</si>
  <si>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matowy, offset 170 g</t>
    </r>
  </si>
  <si>
    <r>
      <rPr>
        <sz val="11"/>
        <color rgb="FF000000"/>
        <rFont val="Calibri"/>
        <family val="2"/>
        <charset val="238"/>
      </rPr>
      <t>Inne:</t>
    </r>
    <r>
      <rPr>
        <b/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dwa wzory, klejona</t>
    </r>
  </si>
  <si>
    <r>
      <rPr>
        <sz val="11"/>
        <color rgb="FF000000"/>
        <rFont val="Calibri"/>
        <family val="2"/>
        <charset val="238"/>
      </rPr>
      <t xml:space="preserve">Okładka: </t>
    </r>
    <r>
      <rPr>
        <b/>
        <i/>
        <sz val="11"/>
        <color rgb="FF000000"/>
        <rFont val="Calibri"/>
        <family val="2"/>
        <charset val="238"/>
      </rPr>
      <t>karton, 200 g, 21 x 21 cm</t>
    </r>
  </si>
  <si>
    <t>Folder</t>
  </si>
  <si>
    <t>Śpiewniki</t>
  </si>
  <si>
    <r>
      <rPr>
        <sz val="11"/>
        <color theme="1"/>
        <rFont val="Calibri"/>
        <family val="2"/>
        <charset val="238"/>
      </rPr>
      <t xml:space="preserve">Ilość stron: </t>
    </r>
    <r>
      <rPr>
        <b/>
        <i/>
        <sz val="11"/>
        <color theme="1"/>
        <rFont val="Calibri"/>
        <family val="2"/>
        <charset val="238"/>
      </rPr>
      <t>20</t>
    </r>
  </si>
  <si>
    <r>
      <rPr>
        <sz val="11"/>
        <color rgb="FF000000"/>
        <rFont val="Calibri"/>
        <family val="2"/>
        <charset val="238"/>
      </rPr>
      <t xml:space="preserve">Rodzaj papieru w środku: </t>
    </r>
    <r>
      <rPr>
        <b/>
        <i/>
        <sz val="11"/>
        <color rgb="FF000000"/>
        <rFont val="Calibri"/>
        <family val="2"/>
        <charset val="238"/>
      </rPr>
      <t>mat gramatura 120</t>
    </r>
  </si>
  <si>
    <r>
      <rPr>
        <sz val="11"/>
        <color rgb="FF000000"/>
        <rFont val="Calibri"/>
        <family val="2"/>
        <charset val="238"/>
      </rPr>
      <t xml:space="preserve">Okładka: </t>
    </r>
    <r>
      <rPr>
        <b/>
        <i/>
        <sz val="11"/>
        <color rgb="FF000000"/>
        <rFont val="Calibri"/>
        <family val="2"/>
        <charset val="238"/>
      </rPr>
      <t>mat gramatura 250</t>
    </r>
  </si>
  <si>
    <r>
      <rPr>
        <sz val="11"/>
        <color theme="1"/>
        <rFont val="Calibri"/>
        <family val="2"/>
        <charset val="238"/>
      </rPr>
      <t xml:space="preserve">Inne: </t>
    </r>
    <r>
      <rPr>
        <b/>
        <i/>
        <sz val="11"/>
        <color theme="1"/>
        <rFont val="Calibri"/>
        <family val="2"/>
        <charset val="238"/>
      </rPr>
      <t>składany na pół</t>
    </r>
  </si>
  <si>
    <t>Książeczka z kartami pracy</t>
  </si>
  <si>
    <t>I</t>
  </si>
  <si>
    <r>
      <rPr>
        <sz val="11"/>
        <color rgb="FF000000"/>
        <rFont val="Calibri"/>
        <family val="2"/>
        <charset val="238"/>
      </rPr>
      <t xml:space="preserve">Ilość stron: </t>
    </r>
    <r>
      <rPr>
        <b/>
        <i/>
        <sz val="11"/>
        <color rgb="FF000000"/>
        <rFont val="Calibri"/>
        <family val="2"/>
        <charset val="238"/>
      </rPr>
      <t>24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</si>
  <si>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A3 składana do A4</t>
    </r>
  </si>
  <si>
    <t>Książka</t>
  </si>
  <si>
    <r>
      <rPr>
        <sz val="11"/>
        <color rgb="FF000000"/>
        <rFont val="Calibri"/>
        <family val="2"/>
        <charset val="238"/>
      </rPr>
      <t xml:space="preserve">Ilość stron: </t>
    </r>
    <r>
      <rPr>
        <b/>
        <i/>
        <sz val="11"/>
        <color rgb="FF000000"/>
        <rFont val="Calibri"/>
        <family val="2"/>
        <charset val="238"/>
      </rPr>
      <t>250 (125 kart dwustronnych)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</si>
  <si>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26 x 21 cm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</si>
  <si>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lekki połysk 90 g</t>
    </r>
  </si>
  <si>
    <r>
      <rPr>
        <sz val="11"/>
        <color rgb="FF000000"/>
        <rFont val="Calibri"/>
        <family val="2"/>
        <charset val="238"/>
      </rPr>
      <t xml:space="preserve">Okładka: </t>
    </r>
    <r>
      <rPr>
        <b/>
        <i/>
        <sz val="11"/>
        <color rgb="FF000000"/>
        <rFont val="Calibri"/>
        <family val="2"/>
        <charset val="238"/>
      </rPr>
      <t xml:space="preserve">twarda, tektura 2mm, folia matowa 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</si>
  <si>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i/>
        <sz val="11"/>
        <color rgb="FF000000"/>
        <rFont val="Calibri"/>
        <family val="2"/>
        <charset val="238"/>
      </rPr>
      <t>wyklejki białe, grzbiet prosty, kapitałka biała</t>
    </r>
  </si>
  <si>
    <t>klejona</t>
  </si>
  <si>
    <r>
      <rPr>
        <sz val="11"/>
        <color rgb="FF000000"/>
        <rFont val="Calibri"/>
        <family val="2"/>
        <charset val="238"/>
      </rPr>
      <t xml:space="preserve">Ilość stron: </t>
    </r>
    <r>
      <rPr>
        <b/>
        <i/>
        <sz val="11"/>
        <color rgb="FF000000"/>
        <rFont val="Calibri"/>
        <family val="2"/>
        <charset val="238"/>
      </rPr>
      <t>180</t>
    </r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</si>
  <si>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15x21 cm</t>
    </r>
  </si>
  <si>
    <t>Magnesy z nadrukiem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</si>
  <si>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55 x 85 mm</t>
    </r>
  </si>
  <si>
    <r>
      <rPr>
        <sz val="11"/>
        <color rgb="FF000000"/>
        <rFont val="Calibri"/>
        <family val="2"/>
        <charset val="238"/>
      </rPr>
      <t xml:space="preserve">Technologia druku: </t>
    </r>
    <r>
      <rPr>
        <b/>
        <i/>
        <sz val="11"/>
        <color rgb="FF000000"/>
        <rFont val="Calibri"/>
        <family val="2"/>
        <charset val="238"/>
      </rPr>
      <t>druk z laminatem połysk</t>
    </r>
  </si>
  <si>
    <t>Materiały  promocyjne: Naklejki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</si>
  <si>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okrągła o średnicy</t>
    </r>
    <r>
      <rPr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50 mm</t>
    </r>
  </si>
  <si>
    <t>Karty pracy, dwustronne składane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</si>
  <si>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 xml:space="preserve"> 210 x 210mm</t>
    </r>
  </si>
  <si>
    <t>Karty pracy MU</t>
  </si>
  <si>
    <r>
      <rPr>
        <sz val="11"/>
        <rFont val="Calibri"/>
        <family val="2"/>
        <charset val="238"/>
      </rPr>
      <t xml:space="preserve">Format: </t>
    </r>
    <r>
      <rPr>
        <b/>
        <i/>
        <sz val="11"/>
        <rFont val="Calibri"/>
        <family val="2"/>
        <charset val="238"/>
      </rPr>
      <t>A3</t>
    </r>
  </si>
  <si>
    <r>
      <rPr>
        <sz val="11"/>
        <color rgb="FF000000"/>
        <rFont val="Calibri"/>
        <family val="2"/>
        <charset val="238"/>
      </rPr>
      <t>Rodzaj papieru:</t>
    </r>
    <r>
      <rPr>
        <b/>
        <i/>
        <sz val="11"/>
        <color rgb="FF000000"/>
        <rFont val="Calibri"/>
        <family val="2"/>
        <charset val="238"/>
      </rPr>
      <t xml:space="preserve"> kreda mat 80 g</t>
    </r>
  </si>
  <si>
    <r>
      <rPr>
        <sz val="11"/>
        <rFont val="Calibri"/>
        <family val="2"/>
        <charset val="238"/>
      </rPr>
      <t xml:space="preserve">Zadruk: </t>
    </r>
    <r>
      <rPr>
        <b/>
        <i/>
        <sz val="11"/>
        <rFont val="Calibri"/>
        <family val="2"/>
        <charset val="238"/>
      </rPr>
      <t>jednostronny 1+1, kolorowy</t>
    </r>
  </si>
  <si>
    <t xml:space="preserve">Pocztówki </t>
  </si>
  <si>
    <r>
      <rPr>
        <sz val="11"/>
        <rFont val="Calibri"/>
        <family val="2"/>
        <charset val="238"/>
      </rPr>
      <t xml:space="preserve">Format: </t>
    </r>
    <r>
      <rPr>
        <b/>
        <i/>
        <sz val="11"/>
        <rFont val="Calibri"/>
        <family val="2"/>
        <charset val="238"/>
      </rPr>
      <t>A6</t>
    </r>
  </si>
  <si>
    <r>
      <rPr>
        <sz val="11"/>
        <rFont val="Calibri"/>
        <family val="2"/>
        <charset val="238"/>
      </rPr>
      <t xml:space="preserve">Zadruk: </t>
    </r>
    <r>
      <rPr>
        <b/>
        <i/>
        <sz val="11"/>
        <rFont val="Calibri"/>
        <family val="2"/>
        <charset val="238"/>
      </rPr>
      <t>dwustronny, kolorowy</t>
    </r>
  </si>
  <si>
    <t>Publikacja o II wojnie światowej</t>
  </si>
  <si>
    <r>
      <rPr>
        <sz val="11"/>
        <rFont val="Calibri"/>
        <family val="2"/>
        <charset val="238"/>
      </rPr>
      <t xml:space="preserve">Ilość stron: </t>
    </r>
    <r>
      <rPr>
        <b/>
        <i/>
        <sz val="11"/>
        <rFont val="Calibri"/>
        <family val="2"/>
        <charset val="238"/>
      </rPr>
      <t>36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</si>
  <si>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i/>
        <sz val="11"/>
        <color rgb="FF000000"/>
        <rFont val="Calibri"/>
        <family val="2"/>
        <charset val="238"/>
      </rPr>
      <t>kapitałka</t>
    </r>
  </si>
  <si>
    <r>
      <rPr>
        <sz val="11"/>
        <color rgb="FF000000"/>
        <rFont val="Calibri"/>
        <family val="2"/>
        <charset val="238"/>
      </rPr>
      <t xml:space="preserve">Okładka: </t>
    </r>
    <r>
      <rPr>
        <b/>
        <i/>
        <sz val="11"/>
        <color rgb="FF000000"/>
        <rFont val="Calibri"/>
        <family val="2"/>
        <charset val="238"/>
      </rPr>
      <t>twarda</t>
    </r>
  </si>
  <si>
    <t>Teczki (bez gumki)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</si>
  <si>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A4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</si>
  <si>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350 g, dwustronnie pokryta folią</t>
    </r>
  </si>
  <si>
    <t>składana, dwubiegunowa</t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</si>
  <si>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>kolorowy, jedostronny</t>
    </r>
  </si>
  <si>
    <t>Wizytówki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</si>
  <si>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7 x 13 cm</t>
    </r>
  </si>
  <si>
    <r>
      <rPr>
        <sz val="11"/>
        <color rgb="FF000000"/>
        <rFont val="Calibri"/>
        <family val="2"/>
        <charset val="238"/>
      </rP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300 g, dwustronnie pokryta folią</t>
    </r>
  </si>
  <si>
    <t>wykrojnik</t>
  </si>
  <si>
    <t>Torba papierowa z nadrukiem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</si>
  <si>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24 x 32 x 10 cm</t>
    </r>
  </si>
  <si>
    <r>
      <rPr>
        <sz val="11"/>
        <color rgb="FF000000"/>
        <rFont val="Calibri"/>
        <family val="2"/>
        <charset val="238"/>
      </rPr>
      <t xml:space="preserve">Gramatura papieru: </t>
    </r>
    <r>
      <rPr>
        <b/>
        <sz val="11"/>
        <color rgb="FF000000"/>
        <rFont val="Calibri"/>
        <family val="2"/>
        <charset val="238"/>
      </rPr>
      <t>90 g</t>
    </r>
  </si>
  <si>
    <r>
      <rPr>
        <sz val="11"/>
        <color rgb="FF000000"/>
        <rFont val="Calibri"/>
        <family val="2"/>
        <charset val="238"/>
      </rPr>
      <t xml:space="preserve">Inne: </t>
    </r>
    <r>
      <rPr>
        <b/>
        <sz val="11"/>
        <color rgb="FF000000"/>
        <rFont val="Calibri"/>
        <family val="2"/>
        <charset val="238"/>
      </rPr>
      <t>dwie wersje wydruku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</si>
  <si>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 kolorowy, jednostronny </t>
    </r>
  </si>
  <si>
    <t>Wydruk siatek na ogrodzenie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</si>
  <si>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3m x 1,44m</t>
    </r>
  </si>
  <si>
    <r>
      <rPr>
        <sz val="11"/>
        <color rgb="FF000000"/>
        <rFont val="Calibri"/>
        <family val="2"/>
        <charset val="238"/>
      </rPr>
      <t xml:space="preserve">Rodzaj: </t>
    </r>
    <r>
      <rPr>
        <b/>
        <i/>
        <sz val="11"/>
        <color rgb="FF000000"/>
        <rFont val="Calibri"/>
        <family val="2"/>
        <charset val="238"/>
      </rPr>
      <t>siatka mesh</t>
    </r>
  </si>
  <si>
    <r>
      <rPr>
        <sz val="11"/>
        <color rgb="FF000000"/>
        <rFont val="Calibri"/>
        <family val="2"/>
        <charset val="238"/>
      </rP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 jednostronny, kolorowy</t>
    </r>
  </si>
  <si>
    <t>Wydruk pianka</t>
  </si>
  <si>
    <r>
      <rPr>
        <sz val="11"/>
        <color rgb="FF000000"/>
        <rFont val="Calibri"/>
        <family val="2"/>
        <charset val="238"/>
      </rPr>
      <t xml:space="preserve">Rodzaj: </t>
    </r>
    <r>
      <rPr>
        <b/>
        <i/>
        <sz val="11"/>
        <color rgb="FF000000"/>
        <rFont val="Calibri"/>
        <family val="2"/>
        <charset val="238"/>
      </rPr>
      <t>pianka 5 mm</t>
    </r>
  </si>
  <si>
    <t>Rollup</t>
  </si>
  <si>
    <r>
      <rPr>
        <sz val="11"/>
        <color rgb="FF000000"/>
        <rFont val="Calibri"/>
        <family val="2"/>
        <charset val="238"/>
      </rPr>
      <t xml:space="preserve">Format: </t>
    </r>
    <r>
      <rPr>
        <b/>
        <i/>
        <sz val="11"/>
        <color rgb="FF000000"/>
        <rFont val="Calibri"/>
        <family val="2"/>
        <charset val="238"/>
      </rPr>
      <t>100x200 cm</t>
    </r>
  </si>
  <si>
    <t>SUMA</t>
  </si>
  <si>
    <r>
      <t xml:space="preserve">Zadruk: </t>
    </r>
    <r>
      <rPr>
        <b/>
        <i/>
        <sz val="11"/>
        <rFont val="Calibri"/>
        <family val="2"/>
        <charset val="238"/>
      </rPr>
      <t>jednostronny czarno-biały, srebrny</t>
    </r>
  </si>
  <si>
    <r>
      <t xml:space="preserve">Zadruk: </t>
    </r>
    <r>
      <rPr>
        <b/>
        <i/>
        <sz val="11"/>
        <rFont val="Calibri"/>
        <family val="2"/>
        <charset val="238"/>
      </rPr>
      <t>jednostronny kolorowy</t>
    </r>
  </si>
  <si>
    <r>
      <t xml:space="preserve">Zadruk: </t>
    </r>
    <r>
      <rPr>
        <b/>
        <i/>
        <sz val="11"/>
        <rFont val="Calibri"/>
        <family val="2"/>
        <charset val="238"/>
      </rPr>
      <t>jednostronny 4+0</t>
    </r>
    <r>
      <rPr>
        <sz val="11"/>
        <rFont val="Calibri"/>
        <family val="2"/>
        <charset val="238"/>
      </rPr>
      <t xml:space="preserve">, </t>
    </r>
    <r>
      <rPr>
        <b/>
        <i/>
        <sz val="11"/>
        <rFont val="Calibri"/>
        <family val="2"/>
        <charset val="238"/>
      </rPr>
      <t>kolor</t>
    </r>
  </si>
  <si>
    <r>
      <t xml:space="preserve">Zadruk: </t>
    </r>
    <r>
      <rPr>
        <b/>
        <i/>
        <sz val="11"/>
        <rFont val="Calibri"/>
        <family val="2"/>
        <charset val="238"/>
      </rPr>
      <t>jednostronny, kolorowy</t>
    </r>
  </si>
  <si>
    <r>
      <t xml:space="preserve">Rodzaj papieru: </t>
    </r>
    <r>
      <rPr>
        <b/>
        <i/>
        <sz val="11"/>
        <rFont val="Calibri"/>
        <family val="2"/>
        <charset val="238"/>
      </rPr>
      <t>kreda mat 140 g</t>
    </r>
  </si>
  <si>
    <r>
      <t xml:space="preserve">Okładka: </t>
    </r>
    <r>
      <rPr>
        <b/>
        <i/>
        <sz val="11"/>
        <rFont val="Calibri"/>
        <family val="2"/>
        <charset val="238"/>
      </rPr>
      <t xml:space="preserve">miękka lub twarda, kolorowa, połysk 350 g, </t>
    </r>
  </si>
  <si>
    <r>
      <t xml:space="preserve">Zadruk: </t>
    </r>
    <r>
      <rPr>
        <b/>
        <sz val="11"/>
        <rFont val="Calibri"/>
        <family val="2"/>
        <charset val="238"/>
      </rPr>
      <t>4+4</t>
    </r>
  </si>
  <si>
    <r>
      <t xml:space="preserve">Rodzaj materiału: </t>
    </r>
    <r>
      <rPr>
        <b/>
        <i/>
        <sz val="11"/>
        <rFont val="Calibri"/>
        <family val="2"/>
        <charset val="238"/>
      </rPr>
      <t>510 g, zgrzew, laminowane</t>
    </r>
  </si>
  <si>
    <r>
      <t xml:space="preserve">Zadruk: </t>
    </r>
    <r>
      <rPr>
        <b/>
        <i/>
        <sz val="11"/>
        <rFont val="Calibri"/>
        <family val="2"/>
        <charset val="238"/>
      </rPr>
      <t>jednostronny 4 + 0, kolor</t>
    </r>
  </si>
  <si>
    <r>
      <t xml:space="preserve">Oczka: </t>
    </r>
    <r>
      <rPr>
        <b/>
        <i/>
        <sz val="11"/>
        <rFont val="Calibri"/>
        <family val="2"/>
        <charset val="238"/>
      </rPr>
      <t>co 50 cm</t>
    </r>
  </si>
  <si>
    <r>
      <t xml:space="preserve">Technologia druku: </t>
    </r>
    <r>
      <rPr>
        <b/>
        <i/>
        <sz val="11"/>
        <rFont val="Calibri"/>
        <family val="2"/>
        <charset val="238"/>
      </rPr>
      <t>offset</t>
    </r>
  </si>
  <si>
    <r>
      <t xml:space="preserve">Rodzaj papieru: </t>
    </r>
    <r>
      <rPr>
        <b/>
        <i/>
        <sz val="11"/>
        <rFont val="Calibri"/>
        <family val="2"/>
        <charset val="238"/>
      </rPr>
      <t>mat 170 g</t>
    </r>
  </si>
  <si>
    <r>
      <t xml:space="preserve">Zadruk: </t>
    </r>
    <r>
      <rPr>
        <b/>
        <i/>
        <sz val="11"/>
        <rFont val="Calibri"/>
        <family val="2"/>
        <charset val="238"/>
      </rPr>
      <t>dwustronny 4+4, kolorowy</t>
    </r>
  </si>
  <si>
    <r>
      <t xml:space="preserve">Format: </t>
    </r>
    <r>
      <rPr>
        <b/>
        <i/>
        <sz val="11"/>
        <rFont val="Calibri"/>
        <family val="2"/>
        <charset val="238"/>
      </rPr>
      <t>25x25 cm</t>
    </r>
  </si>
  <si>
    <r>
      <t xml:space="preserve">Ilość stron: </t>
    </r>
    <r>
      <rPr>
        <b/>
        <i/>
        <sz val="11"/>
        <rFont val="Calibri"/>
        <family val="2"/>
        <charset val="238"/>
      </rPr>
      <t>20</t>
    </r>
  </si>
  <si>
    <r>
      <t xml:space="preserve">Rodzaj papieru: </t>
    </r>
    <r>
      <rPr>
        <b/>
        <i/>
        <sz val="11"/>
        <rFont val="Calibri"/>
        <family val="2"/>
        <charset val="238"/>
      </rPr>
      <t>satyna 140- 150g</t>
    </r>
  </si>
  <si>
    <r>
      <t>Inne:</t>
    </r>
    <r>
      <rPr>
        <b/>
        <sz val="11"/>
        <rFont val="Calibri"/>
        <family val="2"/>
        <charset val="238"/>
      </rPr>
      <t xml:space="preserve"> klejona, wybrane elementy na okładce pokryte folią UV z możliwością wycięć ukazujących zawartość fragmentu kolejnej strony, ilustracje</t>
    </r>
  </si>
  <si>
    <r>
      <t xml:space="preserve">Okładka: </t>
    </r>
    <r>
      <rPr>
        <b/>
        <i/>
        <sz val="11"/>
        <rFont val="Calibri"/>
        <family val="2"/>
        <charset val="238"/>
      </rPr>
      <t>miękka, 200 g</t>
    </r>
  </si>
  <si>
    <r>
      <t xml:space="preserve">Technologia druku: </t>
    </r>
    <r>
      <rPr>
        <b/>
        <i/>
        <sz val="11"/>
        <rFont val="Calibri"/>
        <family val="2"/>
        <charset val="238"/>
      </rPr>
      <t>cyfrowy</t>
    </r>
  </si>
  <si>
    <r>
      <t xml:space="preserve">Zadruk: </t>
    </r>
    <r>
      <rPr>
        <b/>
        <i/>
        <sz val="11"/>
        <rFont val="Calibri"/>
        <family val="2"/>
        <charset val="238"/>
      </rPr>
      <t>dwustronny, kolorowy</t>
    </r>
  </si>
  <si>
    <r>
      <t xml:space="preserve">Format: </t>
    </r>
    <r>
      <rPr>
        <b/>
        <i/>
        <sz val="11"/>
        <rFont val="Calibri"/>
        <family val="2"/>
        <charset val="238"/>
      </rPr>
      <t>A0</t>
    </r>
  </si>
  <si>
    <r>
      <t xml:space="preserve">Format: </t>
    </r>
    <r>
      <rPr>
        <b/>
        <i/>
        <sz val="11"/>
        <rFont val="Calibri"/>
        <family val="2"/>
        <charset val="238"/>
      </rPr>
      <t>A2</t>
    </r>
  </si>
  <si>
    <r>
      <t xml:space="preserve">Format: </t>
    </r>
    <r>
      <rPr>
        <b/>
        <i/>
        <sz val="11"/>
        <rFont val="Calibri"/>
        <family val="2"/>
        <charset val="238"/>
      </rPr>
      <t>A3</t>
    </r>
  </si>
  <si>
    <r>
      <t xml:space="preserve">Format: </t>
    </r>
    <r>
      <rPr>
        <b/>
        <i/>
        <sz val="11"/>
        <rFont val="Calibri"/>
        <family val="2"/>
        <charset val="238"/>
      </rPr>
      <t>B2</t>
    </r>
  </si>
  <si>
    <r>
      <t xml:space="preserve">Format: </t>
    </r>
    <r>
      <rPr>
        <b/>
        <i/>
        <sz val="11"/>
        <rFont val="Calibri"/>
        <family val="2"/>
        <charset val="238"/>
      </rPr>
      <t>B1</t>
    </r>
  </si>
  <si>
    <r>
      <t xml:space="preserve">Rodzaj papieru: </t>
    </r>
    <r>
      <rPr>
        <b/>
        <i/>
        <sz val="11"/>
        <rFont val="Calibri"/>
        <family val="2"/>
        <charset val="238"/>
      </rPr>
      <t>kreda mat 350 g</t>
    </r>
  </si>
  <si>
    <r>
      <t xml:space="preserve">Rodzaj papieru: </t>
    </r>
    <r>
      <rPr>
        <b/>
        <i/>
        <sz val="11"/>
        <rFont val="Calibri"/>
        <family val="2"/>
        <charset val="238"/>
      </rPr>
      <t>kreda mat 250 g</t>
    </r>
  </si>
  <si>
    <r>
      <t xml:space="preserve">Rodzaj papieru: </t>
    </r>
    <r>
      <rPr>
        <b/>
        <i/>
        <sz val="11"/>
        <rFont val="Calibri"/>
        <family val="2"/>
        <charset val="238"/>
      </rPr>
      <t>mat 250 g</t>
    </r>
  </si>
  <si>
    <r>
      <t xml:space="preserve">Inne: </t>
    </r>
    <r>
      <rPr>
        <b/>
        <i/>
        <sz val="11"/>
        <rFont val="Calibri"/>
        <family val="2"/>
        <charset val="238"/>
      </rPr>
      <t>składana dwustronna</t>
    </r>
  </si>
  <si>
    <r>
      <t xml:space="preserve">Rodzaj papieru w środku: </t>
    </r>
    <r>
      <rPr>
        <b/>
        <i/>
        <sz val="11"/>
        <rFont val="Calibri"/>
        <family val="2"/>
        <charset val="238"/>
      </rPr>
      <t>kreda mat 120g</t>
    </r>
  </si>
  <si>
    <r>
      <t xml:space="preserve">Okładka: </t>
    </r>
    <r>
      <rPr>
        <b/>
        <i/>
        <sz val="11"/>
        <rFont val="Calibri"/>
        <family val="2"/>
        <charset val="238"/>
      </rPr>
      <t>kreda mat 250 g</t>
    </r>
  </si>
  <si>
    <r>
      <t>Rodzaj papieru:</t>
    </r>
    <r>
      <rPr>
        <b/>
        <i/>
        <sz val="11"/>
        <rFont val="Calibri"/>
        <family val="2"/>
        <charset val="238"/>
      </rPr>
      <t xml:space="preserve"> kreda mat 170 g</t>
    </r>
  </si>
  <si>
    <r>
      <t xml:space="preserve">Inne: </t>
    </r>
    <r>
      <rPr>
        <b/>
        <sz val="11"/>
        <rFont val="Calibri"/>
        <family val="2"/>
        <charset val="238"/>
      </rPr>
      <t>3 wzory</t>
    </r>
  </si>
  <si>
    <r>
      <t xml:space="preserve">Rodzaj papieru: </t>
    </r>
    <r>
      <rPr>
        <b/>
        <i/>
        <sz val="11"/>
        <rFont val="Calibri"/>
        <family val="2"/>
        <charset val="238"/>
      </rPr>
      <t>kreda mat 170 g</t>
    </r>
  </si>
  <si>
    <r>
      <t>Rodzaj druku:</t>
    </r>
    <r>
      <rPr>
        <b/>
        <i/>
        <sz val="11"/>
        <rFont val="Calibri"/>
        <family val="2"/>
        <charset val="238"/>
      </rPr>
      <t xml:space="preserve"> dwustronny, kolorowy</t>
    </r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</si>
  <si>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150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</si>
  <si>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cyfrowy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</si>
  <si>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wnętrze satyna 150g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</si>
  <si>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wymiar strony druku 20,5x25,5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</si>
  <si>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A3</t>
    </r>
  </si>
  <si>
    <t>XVI.</t>
  </si>
  <si>
    <t>XVII.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</si>
  <si>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A2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</si>
  <si>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A0</t>
    </r>
  </si>
  <si>
    <t>XVIII.</t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</si>
  <si>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120 g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</si>
  <si>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A5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</si>
  <si>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offset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</si>
  <si>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100 g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</si>
  <si>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125x100 cm</t>
    </r>
  </si>
  <si>
    <t>Materiał edukacyjny MPW</t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</si>
  <si>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kolorowy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</si>
  <si>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150 g</t>
    </r>
  </si>
  <si>
    <r>
      <t xml:space="preserve">Inne: </t>
    </r>
    <r>
      <rPr>
        <b/>
        <i/>
        <sz val="11"/>
        <color rgb="FF000000"/>
        <rFont val="Calibri"/>
        <family val="2"/>
        <charset val="238"/>
      </rPr>
      <t>łamane do A4</t>
    </r>
  </si>
  <si>
    <r>
      <t xml:space="preserve">Rodzaj papieru: </t>
    </r>
    <r>
      <rPr>
        <b/>
        <i/>
        <sz val="11"/>
        <color theme="1"/>
        <rFont val="Calibri"/>
        <family val="2"/>
        <charset val="238"/>
      </rPr>
      <t>kreda mat 115 g</t>
    </r>
  </si>
  <si>
    <r>
      <t xml:space="preserve">Technologia druku: </t>
    </r>
    <r>
      <rPr>
        <b/>
        <i/>
        <sz val="11"/>
        <color theme="1"/>
        <rFont val="Calibri"/>
        <family val="2"/>
        <charset val="238"/>
      </rPr>
      <t>cyfrowy</t>
    </r>
  </si>
  <si>
    <r>
      <t xml:space="preserve">Okładka: </t>
    </r>
    <r>
      <rPr>
        <b/>
        <i/>
        <sz val="11"/>
        <color theme="1"/>
        <rFont val="Calibri"/>
        <family val="2"/>
        <charset val="238"/>
      </rPr>
      <t>miękka ze skrzydełkami kolor</t>
    </r>
  </si>
  <si>
    <r>
      <t xml:space="preserve">Inne: </t>
    </r>
    <r>
      <rPr>
        <b/>
        <i/>
        <sz val="11"/>
        <color theme="1"/>
        <rFont val="Calibri"/>
        <family val="2"/>
        <charset val="238"/>
      </rPr>
      <t>ilość zdjęć, map i rysunków ok 90 sztuk</t>
    </r>
  </si>
  <si>
    <r>
      <t xml:space="preserve">Zadruk: </t>
    </r>
    <r>
      <rPr>
        <b/>
        <i/>
        <sz val="11"/>
        <color theme="1"/>
        <rFont val="Calibri"/>
        <family val="2"/>
        <charset val="238"/>
      </rPr>
      <t>dwustronny, kolor (1/3) i czarno-biały (2/3)</t>
    </r>
  </si>
  <si>
    <r>
      <t xml:space="preserve">Oprawa: </t>
    </r>
    <r>
      <rPr>
        <b/>
        <i/>
        <sz val="11"/>
        <color theme="1"/>
        <rFont val="Calibri"/>
        <family val="2"/>
        <charset val="238"/>
      </rPr>
      <t>sztywna, klejona, szyta</t>
    </r>
  </si>
  <si>
    <r>
      <t xml:space="preserve">Zadruk: </t>
    </r>
    <r>
      <rPr>
        <b/>
        <i/>
        <sz val="11"/>
        <color theme="1"/>
        <rFont val="Calibri"/>
        <family val="2"/>
        <charset val="238"/>
      </rPr>
      <t>kolorowy, dwustrony</t>
    </r>
  </si>
  <si>
    <r>
      <t xml:space="preserve">Zadruk: </t>
    </r>
    <r>
      <rPr>
        <b/>
        <i/>
        <sz val="11"/>
        <rFont val="Calibri"/>
        <family val="2"/>
        <charset val="238"/>
      </rPr>
      <t>jednostronny,</t>
    </r>
    <r>
      <rPr>
        <sz val="11"/>
        <rFont val="Calibri"/>
        <family val="2"/>
        <charset val="238"/>
      </rPr>
      <t xml:space="preserve"> </t>
    </r>
    <r>
      <rPr>
        <b/>
        <i/>
        <sz val="11"/>
        <rFont val="Calibri"/>
        <family val="2"/>
        <charset val="238"/>
      </rPr>
      <t>kolor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</si>
  <si>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kreda matowa 300g, folia błysk, 4+4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</si>
  <si>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wnętrze kreda mat 150 g</t>
    </r>
  </si>
  <si>
    <t xml:space="preserve">ETUI składane z kieszonką na bon </t>
  </si>
  <si>
    <r>
      <t>Format:</t>
    </r>
    <r>
      <rPr>
        <b/>
        <i/>
        <sz val="11"/>
        <color rgb="FF000000"/>
        <rFont val="Calibri"/>
        <family val="2"/>
        <charset val="238"/>
      </rPr>
      <t xml:space="preserve"> po złożeniu 10 x 17 cm składany wzdłuż dłuższej 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</si>
  <si>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 xml:space="preserve">offset 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</si>
  <si>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 xml:space="preserve">neobond white (00)  300 g, </t>
    </r>
  </si>
  <si>
    <r>
      <rPr>
        <sz val="11"/>
        <color rgb="FF000000"/>
        <rFont val="Calibri"/>
        <family val="2"/>
        <charset val="238"/>
      </rPr>
      <t>Inne:</t>
    </r>
    <r>
      <rPr>
        <b/>
        <i/>
        <sz val="11"/>
        <color rgb="FF000000"/>
        <rFont val="Calibri"/>
        <family val="2"/>
        <charset val="238"/>
      </rPr>
      <t xml:space="preserve"> składany wzdłuż dłuższej krawędzi, z kieszonką na wewnętrznej stronie umożliwiającej wsuniecie bonu o wymiarach 75 mm na 150 mm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</si>
  <si>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kolorowy wszystkie strony </t>
    </r>
  </si>
  <si>
    <t xml:space="preserve">Bilety wstępu normalne MPW </t>
  </si>
  <si>
    <t xml:space="preserve">Bilety wstępu ulgowe MPW </t>
  </si>
  <si>
    <t>Przewodnik MPCz</t>
  </si>
  <si>
    <r>
      <t xml:space="preserve">Rodzaj papieru: </t>
    </r>
    <r>
      <rPr>
        <b/>
        <i/>
        <sz val="11"/>
        <rFont val="Calibri"/>
        <family val="2"/>
        <charset val="238"/>
      </rPr>
      <t>folia, połysk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</si>
  <si>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71x250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</si>
  <si>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125x250 cm</t>
    </r>
  </si>
  <si>
    <t>Wydruk na obudowę gablot</t>
  </si>
  <si>
    <t>Format: 130x73 cm</t>
  </si>
  <si>
    <t>Druk na tkaninach</t>
  </si>
  <si>
    <r>
      <rPr>
        <sz val="11"/>
        <color theme="1"/>
        <rFont val="Calibri"/>
        <family val="2"/>
        <charset val="238"/>
      </rPr>
      <t>Format:</t>
    </r>
    <r>
      <rPr>
        <b/>
        <i/>
        <sz val="11"/>
        <color theme="1"/>
        <rFont val="Calibri"/>
        <family val="2"/>
        <charset val="238"/>
      </rPr>
      <t xml:space="preserve"> 80x73 cm</t>
    </r>
  </si>
  <si>
    <r>
      <rPr>
        <sz val="11"/>
        <color theme="1"/>
        <rFont val="Calibri"/>
        <family val="2"/>
        <charset val="238"/>
      </rPr>
      <t>Format:</t>
    </r>
    <r>
      <rPr>
        <b/>
        <i/>
        <sz val="11"/>
        <color theme="1"/>
        <rFont val="Calibri"/>
        <family val="2"/>
        <charset val="238"/>
      </rPr>
      <t xml:space="preserve"> 150x300 cm</t>
    </r>
  </si>
  <si>
    <r>
      <t xml:space="preserve">Rodzaj: </t>
    </r>
    <r>
      <rPr>
        <b/>
        <i/>
        <sz val="11"/>
        <color theme="1"/>
        <rFont val="Calibri"/>
        <family val="2"/>
        <charset val="238"/>
      </rPr>
      <t>tkanina blackback (nero), gramatura 250g</t>
    </r>
  </si>
  <si>
    <r>
      <t xml:space="preserve">Rodzaj: </t>
    </r>
    <r>
      <rPr>
        <b/>
        <i/>
        <sz val="11"/>
        <color theme="1"/>
        <rFont val="Calibri"/>
        <family val="2"/>
        <charset val="238"/>
      </rPr>
      <t>druk na materiale typu flagówka (transparenty), gramatura 250g</t>
    </r>
  </si>
  <si>
    <r>
      <t xml:space="preserve">Zadruk: </t>
    </r>
    <r>
      <rPr>
        <b/>
        <i/>
        <sz val="11"/>
        <color theme="1"/>
        <rFont val="Calibri"/>
        <family val="2"/>
        <charset val="238"/>
      </rPr>
      <t>4+0 fullkolor</t>
    </r>
  </si>
  <si>
    <r>
      <t xml:space="preserve">Rodzaj: </t>
    </r>
    <r>
      <rPr>
        <b/>
        <i/>
        <sz val="11"/>
        <color theme="1"/>
        <rFont val="Calibri"/>
        <family val="2"/>
        <charset val="238"/>
      </rPr>
      <t>pcv 5 mm</t>
    </r>
  </si>
  <si>
    <r>
      <t xml:space="preserve">Zadruk: </t>
    </r>
    <r>
      <rPr>
        <b/>
        <i/>
        <sz val="11"/>
        <color theme="1"/>
        <rFont val="Calibri"/>
        <family val="2"/>
        <charset val="238"/>
      </rPr>
      <t>jednostronny, kolorowy</t>
    </r>
  </si>
  <si>
    <r>
      <t xml:space="preserve">Technologia druku: </t>
    </r>
    <r>
      <rPr>
        <b/>
        <i/>
        <sz val="11"/>
        <color theme="1"/>
        <rFont val="Calibri"/>
        <family val="2"/>
        <charset val="238"/>
      </rPr>
      <t>sublimacyjny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</si>
  <si>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wymiar</t>
    </r>
    <r>
      <rPr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26,2x21,2 cm, nadruk UV w wybranych miejscach, zadruk zewnątrzny</t>
    </r>
  </si>
  <si>
    <t xml:space="preserve"> *wybrane materiały powinny uwzględniać usługę cięcia, wycinania materiałów na drukach pcv 3 i 5 mm ploterem/frezarką </t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</si>
  <si>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PCV 5 mm</t>
    </r>
    <r>
      <rPr>
        <b/>
        <i/>
        <sz val="11"/>
        <color rgb="FFFF0000"/>
        <rFont val="Calibri"/>
        <family val="2"/>
        <charset val="238"/>
      </rPr>
      <t>*</t>
    </r>
  </si>
  <si>
    <t>Bilety wstępu MPCz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</si>
</sst>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_-* #,##0.00\ [$zł-415]_-;\-* #,##0.00\ [$zł-415]_-;_-* \-??\ [$zł-415]_-;_-@_-"/>
  </numFmts>
  <fonts count="15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9C5700"/>
      <name val="Calibri"/>
      <family val="2"/>
      <charset val="238"/>
    </font>
    <font>
      <b/>
      <i/>
      <u/>
      <sz val="11"/>
      <name val="Calibri"/>
      <family val="2"/>
      <charset val="238"/>
    </font>
    <font>
      <b/>
      <i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E699"/>
      </patternFill>
    </fill>
    <fill>
      <patternFill patternType="solid">
        <fgColor theme="7" tint="0.59987182226020086"/>
        <bgColor rgb="FFFFEB9C"/>
      </patternFill>
    </fill>
    <fill>
      <patternFill patternType="solid">
        <fgColor theme="0" tint="-0.34998626667073579"/>
        <bgColor rgb="FFBFBFBF"/>
      </patternFill>
    </fill>
  </fills>
  <borders count="53">
    <border>
      <left/>
      <right/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2" fillId="0" borderId="0"/>
    <xf numFmtId="164" fontId="2" fillId="0" borderId="0"/>
    <xf numFmtId="0" fontId="12" fillId="2" borderId="0" applyBorder="0" applyProtection="0"/>
  </cellStyleXfs>
  <cellXfs count="173">
    <xf numFmtId="0" fontId="0" fillId="0" borderId="0" xfId="0"/>
    <xf numFmtId="2" fontId="0" fillId="0" borderId="0" xfId="0" applyNumberFormat="1" applyAlignment="1">
      <alignment wrapText="1"/>
    </xf>
    <xf numFmtId="3" fontId="0" fillId="0" borderId="0" xfId="0" applyNumberFormat="1"/>
    <xf numFmtId="4" fontId="0" fillId="3" borderId="0" xfId="0" applyNumberFormat="1" applyFill="1" applyAlignment="1">
      <alignment horizontal="center" vertical="center"/>
    </xf>
    <xf numFmtId="4" fontId="0" fillId="3" borderId="0" xfId="0" applyNumberFormat="1" applyFill="1"/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4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horizontal="left" wrapText="1"/>
    </xf>
    <xf numFmtId="0" fontId="0" fillId="0" borderId="24" xfId="0" applyBorder="1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9" fillId="0" borderId="20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0" fillId="0" borderId="32" xfId="0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0" fillId="4" borderId="36" xfId="0" applyFill="1" applyBorder="1" applyAlignment="1">
      <alignment horizontal="center" vertical="center" wrapText="1"/>
    </xf>
    <xf numFmtId="2" fontId="0" fillId="4" borderId="37" xfId="0" applyNumberFormat="1" applyFill="1" applyBorder="1" applyAlignment="1">
      <alignment horizontal="center" vertical="center" wrapText="1"/>
    </xf>
    <xf numFmtId="3" fontId="0" fillId="4" borderId="37" xfId="0" applyNumberForma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7" fillId="0" borderId="19" xfId="0" applyFont="1" applyBorder="1" applyAlignment="1">
      <alignment wrapText="1"/>
    </xf>
    <xf numFmtId="0" fontId="9" fillId="0" borderId="0" xfId="0" applyFont="1"/>
    <xf numFmtId="0" fontId="0" fillId="0" borderId="42" xfId="0" applyBorder="1" applyAlignment="1">
      <alignment wrapText="1"/>
    </xf>
    <xf numFmtId="0" fontId="9" fillId="0" borderId="42" xfId="0" applyFont="1" applyBorder="1" applyAlignment="1">
      <alignment wrapText="1"/>
    </xf>
    <xf numFmtId="0" fontId="0" fillId="0" borderId="43" xfId="0" applyBorder="1" applyAlignment="1">
      <alignment wrapText="1"/>
    </xf>
    <xf numFmtId="0" fontId="6" fillId="0" borderId="32" xfId="0" applyFont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18" xfId="0" applyBorder="1" applyAlignment="1">
      <alignment wrapText="1"/>
    </xf>
    <xf numFmtId="0" fontId="9" fillId="0" borderId="46" xfId="0" applyFont="1" applyBorder="1" applyAlignment="1">
      <alignment wrapText="1"/>
    </xf>
    <xf numFmtId="0" fontId="9" fillId="0" borderId="44" xfId="0" applyFont="1" applyBorder="1" applyAlignment="1">
      <alignment wrapText="1"/>
    </xf>
    <xf numFmtId="0" fontId="9" fillId="0" borderId="45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9" fillId="0" borderId="42" xfId="0" applyFont="1" applyBorder="1"/>
    <xf numFmtId="0" fontId="4" fillId="0" borderId="42" xfId="0" applyFont="1" applyBorder="1"/>
    <xf numFmtId="0" fontId="7" fillId="0" borderId="32" xfId="0" applyFont="1" applyBorder="1" applyAlignment="1">
      <alignment wrapText="1"/>
    </xf>
    <xf numFmtId="4" fontId="0" fillId="4" borderId="47" xfId="0" applyNumberFormat="1" applyFill="1" applyBorder="1" applyAlignment="1">
      <alignment horizontal="center" vertical="center" wrapText="1"/>
    </xf>
    <xf numFmtId="4" fontId="0" fillId="4" borderId="48" xfId="0" applyNumberFormat="1" applyFill="1" applyBorder="1" applyAlignment="1">
      <alignment horizontal="center" vertical="center" wrapText="1"/>
    </xf>
    <xf numFmtId="0" fontId="0" fillId="0" borderId="21" xfId="0" applyBorder="1"/>
    <xf numFmtId="3" fontId="0" fillId="0" borderId="12" xfId="0" applyNumberForma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3" fillId="0" borderId="31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4" fontId="0" fillId="0" borderId="35" xfId="0" applyNumberFormat="1" applyBorder="1" applyAlignment="1">
      <alignment horizontal="center" vertical="center" wrapText="1"/>
    </xf>
    <xf numFmtId="44" fontId="0" fillId="0" borderId="3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2" fontId="3" fillId="0" borderId="7" xfId="0" applyNumberFormat="1" applyFont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65" fontId="0" fillId="0" borderId="50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65" fontId="0" fillId="0" borderId="52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2" fontId="0" fillId="0" borderId="45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 wrapText="1"/>
    </xf>
    <xf numFmtId="2" fontId="3" fillId="0" borderId="18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5" fontId="6" fillId="0" borderId="35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3" fillId="0" borderId="19" xfId="0" applyNumberFormat="1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2" fontId="3" fillId="0" borderId="21" xfId="0" applyNumberFormat="1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2" fontId="3" fillId="0" borderId="25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left" vertical="center" wrapText="1"/>
    </xf>
    <xf numFmtId="0" fontId="11" fillId="2" borderId="22" xfId="4" applyFont="1" applyBorder="1" applyAlignment="1" applyProtection="1">
      <alignment horizontal="center" vertical="center"/>
    </xf>
    <xf numFmtId="0" fontId="11" fillId="2" borderId="13" xfId="4" applyFont="1" applyBorder="1" applyAlignment="1" applyProtection="1">
      <alignment horizontal="center" vertical="center"/>
    </xf>
    <xf numFmtId="0" fontId="11" fillId="2" borderId="27" xfId="4" applyFont="1" applyBorder="1" applyAlignment="1" applyProtection="1">
      <alignment horizontal="center" vertical="center"/>
    </xf>
    <xf numFmtId="0" fontId="11" fillId="2" borderId="28" xfId="4" applyFont="1" applyBorder="1" applyAlignment="1" applyProtection="1">
      <alignment horizontal="center" vertical="center"/>
    </xf>
    <xf numFmtId="4" fontId="13" fillId="3" borderId="23" xfId="4" applyNumberFormat="1" applyFont="1" applyFill="1" applyBorder="1" applyAlignment="1" applyProtection="1">
      <alignment horizontal="center" vertical="center"/>
    </xf>
    <xf numFmtId="4" fontId="13" fillId="3" borderId="29" xfId="4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Border="1" applyAlignment="1">
      <alignment horizontal="center" vertical="center"/>
    </xf>
  </cellXfs>
  <cellStyles count="5">
    <cellStyle name="Excel Built-in Neutral" xfId="4" xr:uid="{00000000-0005-0000-0000-000009000000}"/>
    <cellStyle name="Heading 3" xfId="1" xr:uid="{00000000-0005-0000-0000-000006000000}"/>
    <cellStyle name="Normalny" xfId="0" builtinId="0"/>
    <cellStyle name="Result 4" xfId="2" xr:uid="{00000000-0005-0000-0000-000007000000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E699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B4C7E7"/>
      <rgbColor rgb="FFFF99CC"/>
      <rgbColor rgb="FFCC99FF"/>
      <rgbColor rgb="FFF8CBAD"/>
      <rgbColor rgb="FF2E75B6"/>
      <rgbColor rgb="FF33CCCC"/>
      <rgbColor rgb="FF99CC00"/>
      <rgbColor rgb="FFFFD966"/>
      <rgbColor rgb="FFFF9900"/>
      <rgbColor rgb="FFFF6600"/>
      <rgbColor rgb="FF666699"/>
      <rgbColor rgb="FFA6A6A6"/>
      <rgbColor rgb="FF003366"/>
      <rgbColor rgb="FF70AD47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32"/>
  <sheetViews>
    <sheetView tabSelected="1" view="pageLayout" topLeftCell="G378" zoomScaleNormal="100" workbookViewId="0">
      <selection activeCell="B343" sqref="B343:B346"/>
    </sheetView>
  </sheetViews>
  <sheetFormatPr defaultColWidth="8.81640625" defaultRowHeight="14.5" x14ac:dyDescent="0.35"/>
  <cols>
    <col min="1" max="1" width="6" customWidth="1"/>
    <col min="2" max="2" width="37.54296875" style="1" bestFit="1" customWidth="1"/>
    <col min="3" max="3" width="7.36328125" style="1" customWidth="1"/>
    <col min="4" max="4" width="11.08984375" style="2" bestFit="1" customWidth="1"/>
    <col min="5" max="5" width="11.6328125" style="2" bestFit="1" customWidth="1"/>
    <col min="6" max="6" width="97.08984375" customWidth="1"/>
    <col min="7" max="7" width="17.08984375" style="3" customWidth="1"/>
    <col min="8" max="8" width="14.7265625" style="4" customWidth="1"/>
    <col min="9" max="9" width="9.26953125" customWidth="1"/>
    <col min="10" max="10" width="31.54296875" customWidth="1"/>
    <col min="11" max="1025" width="9.26953125" customWidth="1"/>
  </cols>
  <sheetData>
    <row r="1" spans="1:1024" ht="34" customHeight="1" thickTop="1" thickBot="1" x14ac:dyDescent="0.4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25" t="s">
        <v>5</v>
      </c>
      <c r="G1" s="44" t="s">
        <v>6</v>
      </c>
      <c r="H1" s="45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spans="1:1024" x14ac:dyDescent="0.35">
      <c r="A2" s="79">
        <v>1</v>
      </c>
      <c r="B2" s="81" t="s">
        <v>250</v>
      </c>
      <c r="C2" s="83" t="s">
        <v>8</v>
      </c>
      <c r="D2" s="85">
        <v>2000</v>
      </c>
      <c r="E2" s="85" t="s">
        <v>63</v>
      </c>
      <c r="F2" s="30" t="s">
        <v>10</v>
      </c>
      <c r="G2" s="87">
        <v>0</v>
      </c>
      <c r="H2" s="89">
        <f>D2*G2</f>
        <v>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4" x14ac:dyDescent="0.35">
      <c r="A3" s="79"/>
      <c r="B3" s="81"/>
      <c r="C3" s="83"/>
      <c r="D3" s="85"/>
      <c r="E3" s="85"/>
      <c r="F3" s="28" t="s">
        <v>11</v>
      </c>
      <c r="G3" s="88"/>
      <c r="H3" s="9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4" x14ac:dyDescent="0.35">
      <c r="A4" s="79"/>
      <c r="B4" s="81"/>
      <c r="C4" s="83"/>
      <c r="D4" s="85"/>
      <c r="E4" s="85"/>
      <c r="F4" s="28" t="s">
        <v>12</v>
      </c>
      <c r="G4" s="88"/>
      <c r="H4" s="9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4" x14ac:dyDescent="0.35">
      <c r="A5" s="79"/>
      <c r="B5" s="81"/>
      <c r="C5" s="83"/>
      <c r="D5" s="85"/>
      <c r="E5" s="85"/>
      <c r="F5" s="28" t="s">
        <v>13</v>
      </c>
      <c r="G5" s="88"/>
      <c r="H5" s="9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4" ht="15" thickBot="1" x14ac:dyDescent="0.4">
      <c r="A6" s="80"/>
      <c r="B6" s="82"/>
      <c r="C6" s="84"/>
      <c r="D6" s="86"/>
      <c r="E6" s="86"/>
      <c r="F6" s="32" t="s">
        <v>14</v>
      </c>
      <c r="G6" s="88"/>
      <c r="H6" s="9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4" x14ac:dyDescent="0.35">
      <c r="A7" s="91">
        <v>2</v>
      </c>
      <c r="B7" s="92" t="s">
        <v>251</v>
      </c>
      <c r="C7" s="93" t="s">
        <v>8</v>
      </c>
      <c r="D7" s="94">
        <v>2000</v>
      </c>
      <c r="E7" s="94" t="s">
        <v>63</v>
      </c>
      <c r="F7" s="33" t="s">
        <v>10</v>
      </c>
      <c r="G7" s="88">
        <v>0</v>
      </c>
      <c r="H7" s="90">
        <f>D7*G7</f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spans="1:1024" x14ac:dyDescent="0.35">
      <c r="A8" s="79"/>
      <c r="B8" s="81"/>
      <c r="C8" s="83"/>
      <c r="D8" s="85"/>
      <c r="E8" s="85"/>
      <c r="F8" s="28" t="s">
        <v>11</v>
      </c>
      <c r="G8" s="88"/>
      <c r="H8" s="9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spans="1:1024" x14ac:dyDescent="0.35">
      <c r="A9" s="79"/>
      <c r="B9" s="81"/>
      <c r="C9" s="83"/>
      <c r="D9" s="85"/>
      <c r="E9" s="85"/>
      <c r="F9" s="28" t="s">
        <v>12</v>
      </c>
      <c r="G9" s="88"/>
      <c r="H9" s="9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spans="1:1024" x14ac:dyDescent="0.35">
      <c r="A10" s="79"/>
      <c r="B10" s="81"/>
      <c r="C10" s="83"/>
      <c r="D10" s="85"/>
      <c r="E10" s="85"/>
      <c r="F10" s="28" t="s">
        <v>13</v>
      </c>
      <c r="G10" s="88"/>
      <c r="H10" s="9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spans="1:1024" ht="15" thickBot="1" x14ac:dyDescent="0.4">
      <c r="A11" s="80"/>
      <c r="B11" s="82"/>
      <c r="C11" s="84"/>
      <c r="D11" s="86"/>
      <c r="E11" s="86"/>
      <c r="F11" s="32" t="s">
        <v>14</v>
      </c>
      <c r="G11" s="88"/>
      <c r="H11" s="9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spans="1:1024" ht="13.9" customHeight="1" thickBot="1" x14ac:dyDescent="0.4">
      <c r="A12" s="98">
        <v>3</v>
      </c>
      <c r="B12" s="99" t="s">
        <v>270</v>
      </c>
      <c r="C12" s="100" t="s">
        <v>8</v>
      </c>
      <c r="D12" s="101">
        <v>10000</v>
      </c>
      <c r="E12" s="101" t="s">
        <v>9</v>
      </c>
      <c r="F12" s="33" t="s">
        <v>10</v>
      </c>
      <c r="G12" s="96">
        <v>0</v>
      </c>
      <c r="H12" s="97">
        <f>G12*D12</f>
        <v>0</v>
      </c>
    </row>
    <row r="13" spans="1:1024" ht="15" thickBot="1" x14ac:dyDescent="0.4">
      <c r="A13" s="98"/>
      <c r="B13" s="99"/>
      <c r="C13" s="100"/>
      <c r="D13" s="101"/>
      <c r="E13" s="101"/>
      <c r="F13" s="28" t="s">
        <v>11</v>
      </c>
      <c r="G13" s="96"/>
      <c r="H13" s="97"/>
    </row>
    <row r="14" spans="1:1024" ht="15" thickBot="1" x14ac:dyDescent="0.4">
      <c r="A14" s="98"/>
      <c r="B14" s="99"/>
      <c r="C14" s="100"/>
      <c r="D14" s="101"/>
      <c r="E14" s="101"/>
      <c r="F14" s="28" t="s">
        <v>12</v>
      </c>
      <c r="G14" s="96"/>
      <c r="H14" s="97"/>
    </row>
    <row r="15" spans="1:1024" ht="15" thickBot="1" x14ac:dyDescent="0.4">
      <c r="A15" s="98"/>
      <c r="B15" s="99"/>
      <c r="C15" s="100"/>
      <c r="D15" s="101"/>
      <c r="E15" s="101"/>
      <c r="F15" s="28" t="s">
        <v>13</v>
      </c>
      <c r="G15" s="96"/>
      <c r="H15" s="97"/>
    </row>
    <row r="16" spans="1:1024" ht="15" thickBot="1" x14ac:dyDescent="0.4">
      <c r="A16" s="98"/>
      <c r="B16" s="99"/>
      <c r="C16" s="100"/>
      <c r="D16" s="101"/>
      <c r="E16" s="101"/>
      <c r="F16" s="32" t="s">
        <v>14</v>
      </c>
      <c r="G16" s="96"/>
      <c r="H16" s="97"/>
    </row>
    <row r="17" spans="1:8" ht="15" customHeight="1" x14ac:dyDescent="0.35">
      <c r="A17" s="68">
        <v>4</v>
      </c>
      <c r="B17" s="95" t="s">
        <v>15</v>
      </c>
      <c r="C17" s="93" t="s">
        <v>8</v>
      </c>
      <c r="D17" s="94">
        <v>1500</v>
      </c>
      <c r="E17" s="94" t="s">
        <v>16</v>
      </c>
      <c r="F17" s="33" t="s">
        <v>10</v>
      </c>
      <c r="G17" s="105">
        <v>0</v>
      </c>
      <c r="H17" s="102">
        <f>G17*D17</f>
        <v>0</v>
      </c>
    </row>
    <row r="18" spans="1:8" x14ac:dyDescent="0.35">
      <c r="A18" s="69"/>
      <c r="B18" s="108"/>
      <c r="C18" s="83"/>
      <c r="D18" s="85"/>
      <c r="E18" s="85"/>
      <c r="F18" s="28" t="s">
        <v>11</v>
      </c>
      <c r="G18" s="106"/>
      <c r="H18" s="103"/>
    </row>
    <row r="19" spans="1:8" x14ac:dyDescent="0.35">
      <c r="A19" s="69"/>
      <c r="B19" s="108"/>
      <c r="C19" s="83"/>
      <c r="D19" s="85"/>
      <c r="E19" s="85"/>
      <c r="F19" s="28" t="s">
        <v>12</v>
      </c>
      <c r="G19" s="106"/>
      <c r="H19" s="103"/>
    </row>
    <row r="20" spans="1:8" x14ac:dyDescent="0.35">
      <c r="A20" s="69"/>
      <c r="B20" s="108"/>
      <c r="C20" s="83"/>
      <c r="D20" s="85"/>
      <c r="E20" s="85"/>
      <c r="F20" s="28" t="s">
        <v>13</v>
      </c>
      <c r="G20" s="106"/>
      <c r="H20" s="103"/>
    </row>
    <row r="21" spans="1:8" ht="15" thickBot="1" x14ac:dyDescent="0.4">
      <c r="A21" s="70"/>
      <c r="B21" s="109"/>
      <c r="C21" s="84"/>
      <c r="D21" s="86"/>
      <c r="E21" s="86"/>
      <c r="F21" s="34" t="s">
        <v>14</v>
      </c>
      <c r="G21" s="107"/>
      <c r="H21" s="104"/>
    </row>
    <row r="22" spans="1:8" ht="15" customHeight="1" thickBot="1" x14ac:dyDescent="0.4">
      <c r="A22" s="68">
        <v>5</v>
      </c>
      <c r="B22" s="95" t="s">
        <v>17</v>
      </c>
      <c r="C22" s="93" t="s">
        <v>8</v>
      </c>
      <c r="D22" s="94">
        <v>800</v>
      </c>
      <c r="E22" s="94" t="s">
        <v>16</v>
      </c>
      <c r="F22" s="33" t="s">
        <v>10</v>
      </c>
      <c r="G22" s="96">
        <v>0</v>
      </c>
      <c r="H22" s="97">
        <f>G22*D22</f>
        <v>0</v>
      </c>
    </row>
    <row r="23" spans="1:8" ht="15" thickBot="1" x14ac:dyDescent="0.4">
      <c r="A23" s="68"/>
      <c r="B23" s="95"/>
      <c r="C23" s="93"/>
      <c r="D23" s="94"/>
      <c r="E23" s="94"/>
      <c r="F23" s="28" t="s">
        <v>11</v>
      </c>
      <c r="G23" s="96"/>
      <c r="H23" s="97"/>
    </row>
    <row r="24" spans="1:8" ht="15" thickBot="1" x14ac:dyDescent="0.4">
      <c r="A24" s="68"/>
      <c r="B24" s="95"/>
      <c r="C24" s="93"/>
      <c r="D24" s="94"/>
      <c r="E24" s="94"/>
      <c r="F24" s="28" t="s">
        <v>12</v>
      </c>
      <c r="G24" s="96"/>
      <c r="H24" s="97"/>
    </row>
    <row r="25" spans="1:8" ht="15" thickBot="1" x14ac:dyDescent="0.4">
      <c r="A25" s="68"/>
      <c r="B25" s="95"/>
      <c r="C25" s="93"/>
      <c r="D25" s="94"/>
      <c r="E25" s="94"/>
      <c r="F25" s="28" t="s">
        <v>13</v>
      </c>
      <c r="G25" s="96"/>
      <c r="H25" s="97"/>
    </row>
    <row r="26" spans="1:8" ht="15" thickBot="1" x14ac:dyDescent="0.4">
      <c r="A26" s="68"/>
      <c r="B26" s="95"/>
      <c r="C26" s="93"/>
      <c r="D26" s="94"/>
      <c r="E26" s="94"/>
      <c r="F26" s="34" t="s">
        <v>14</v>
      </c>
      <c r="G26" s="96"/>
      <c r="H26" s="97"/>
    </row>
    <row r="27" spans="1:8" ht="15" customHeight="1" thickBot="1" x14ac:dyDescent="0.4">
      <c r="A27" s="98">
        <v>6</v>
      </c>
      <c r="B27" s="110" t="s">
        <v>18</v>
      </c>
      <c r="C27" s="111" t="s">
        <v>8</v>
      </c>
      <c r="D27" s="112">
        <v>5</v>
      </c>
      <c r="E27" s="112" t="s">
        <v>9</v>
      </c>
      <c r="F27" s="6" t="s">
        <v>19</v>
      </c>
      <c r="G27" s="96">
        <v>0</v>
      </c>
      <c r="H27" s="97">
        <f>G27*D27</f>
        <v>0</v>
      </c>
    </row>
    <row r="28" spans="1:8" ht="15" thickBot="1" x14ac:dyDescent="0.4">
      <c r="A28" s="98"/>
      <c r="B28" s="110"/>
      <c r="C28" s="111"/>
      <c r="D28" s="112"/>
      <c r="E28" s="112"/>
      <c r="F28" s="7" t="s">
        <v>20</v>
      </c>
      <c r="G28" s="96"/>
      <c r="H28" s="97"/>
    </row>
    <row r="29" spans="1:8" ht="15" thickBot="1" x14ac:dyDescent="0.4">
      <c r="A29" s="98"/>
      <c r="B29" s="110"/>
      <c r="C29" s="111"/>
      <c r="D29" s="112"/>
      <c r="E29" s="112"/>
      <c r="F29" s="7" t="s">
        <v>21</v>
      </c>
      <c r="G29" s="96"/>
      <c r="H29" s="97"/>
    </row>
    <row r="30" spans="1:8" ht="15" thickBot="1" x14ac:dyDescent="0.4">
      <c r="A30" s="98"/>
      <c r="B30" s="110"/>
      <c r="C30" s="111"/>
      <c r="D30" s="112"/>
      <c r="E30" s="112"/>
      <c r="F30" s="14" t="s">
        <v>180</v>
      </c>
      <c r="G30" s="96"/>
      <c r="H30" s="97"/>
    </row>
    <row r="31" spans="1:8" ht="15" customHeight="1" thickBot="1" x14ac:dyDescent="0.4">
      <c r="A31" s="98"/>
      <c r="B31" s="110"/>
      <c r="C31" s="84" t="s">
        <v>22</v>
      </c>
      <c r="D31" s="113">
        <v>25</v>
      </c>
      <c r="E31" s="113" t="s">
        <v>9</v>
      </c>
      <c r="F31" s="16" t="s">
        <v>23</v>
      </c>
      <c r="G31" s="96">
        <v>0</v>
      </c>
      <c r="H31" s="97">
        <f>G31*D31</f>
        <v>0</v>
      </c>
    </row>
    <row r="32" spans="1:8" ht="15" thickBot="1" x14ac:dyDescent="0.4">
      <c r="A32" s="98"/>
      <c r="B32" s="110"/>
      <c r="C32" s="84"/>
      <c r="D32" s="113"/>
      <c r="E32" s="113"/>
      <c r="F32" s="7" t="s">
        <v>20</v>
      </c>
      <c r="G32" s="96"/>
      <c r="H32" s="97"/>
    </row>
    <row r="33" spans="1:8" ht="15" thickBot="1" x14ac:dyDescent="0.4">
      <c r="A33" s="98"/>
      <c r="B33" s="110"/>
      <c r="C33" s="84"/>
      <c r="D33" s="113"/>
      <c r="E33" s="113"/>
      <c r="F33" s="7" t="s">
        <v>21</v>
      </c>
      <c r="G33" s="96"/>
      <c r="H33" s="97"/>
    </row>
    <row r="34" spans="1:8" ht="15" thickBot="1" x14ac:dyDescent="0.4">
      <c r="A34" s="98"/>
      <c r="B34" s="110"/>
      <c r="C34" s="84"/>
      <c r="D34" s="114"/>
      <c r="E34" s="114"/>
      <c r="F34" s="20" t="s">
        <v>181</v>
      </c>
      <c r="G34" s="96"/>
      <c r="H34" s="97"/>
    </row>
    <row r="35" spans="1:8" ht="13.9" customHeight="1" x14ac:dyDescent="0.35">
      <c r="A35" s="68">
        <v>7</v>
      </c>
      <c r="B35" s="73" t="s">
        <v>24</v>
      </c>
      <c r="C35" s="115" t="s">
        <v>8</v>
      </c>
      <c r="D35" s="112">
        <v>6</v>
      </c>
      <c r="E35" s="117" t="s">
        <v>25</v>
      </c>
      <c r="F35" s="16" t="s">
        <v>26</v>
      </c>
      <c r="G35" s="96">
        <v>0</v>
      </c>
      <c r="H35" s="97">
        <f>G35*D35</f>
        <v>0</v>
      </c>
    </row>
    <row r="36" spans="1:8" x14ac:dyDescent="0.35">
      <c r="A36" s="69"/>
      <c r="B36" s="74"/>
      <c r="C36" s="71"/>
      <c r="D36" s="116"/>
      <c r="E36" s="47"/>
      <c r="F36" s="7" t="s">
        <v>27</v>
      </c>
      <c r="G36" s="96"/>
      <c r="H36" s="97"/>
    </row>
    <row r="37" spans="1:8" x14ac:dyDescent="0.35">
      <c r="A37" s="69"/>
      <c r="B37" s="74"/>
      <c r="C37" s="71"/>
      <c r="D37" s="116"/>
      <c r="E37" s="47"/>
      <c r="F37" s="7" t="s">
        <v>28</v>
      </c>
      <c r="G37" s="96"/>
      <c r="H37" s="97"/>
    </row>
    <row r="38" spans="1:8" x14ac:dyDescent="0.35">
      <c r="A38" s="69"/>
      <c r="B38" s="74"/>
      <c r="C38" s="71"/>
      <c r="D38" s="116"/>
      <c r="E38" s="47"/>
      <c r="F38" s="7" t="s">
        <v>29</v>
      </c>
      <c r="G38" s="96"/>
      <c r="H38" s="97"/>
    </row>
    <row r="39" spans="1:8" ht="13.9" customHeight="1" x14ac:dyDescent="0.35">
      <c r="A39" s="69"/>
      <c r="B39" s="74"/>
      <c r="C39" s="71" t="s">
        <v>22</v>
      </c>
      <c r="D39" s="116">
        <v>11</v>
      </c>
      <c r="E39" s="47" t="s">
        <v>25</v>
      </c>
      <c r="F39" s="7" t="s">
        <v>30</v>
      </c>
      <c r="G39" s="96">
        <v>0</v>
      </c>
      <c r="H39" s="97">
        <f>G39*D39</f>
        <v>0</v>
      </c>
    </row>
    <row r="40" spans="1:8" x14ac:dyDescent="0.35">
      <c r="A40" s="69"/>
      <c r="B40" s="74"/>
      <c r="C40" s="71"/>
      <c r="D40" s="116"/>
      <c r="E40" s="47"/>
      <c r="F40" s="7" t="s">
        <v>27</v>
      </c>
      <c r="G40" s="96"/>
      <c r="H40" s="97"/>
    </row>
    <row r="41" spans="1:8" x14ac:dyDescent="0.35">
      <c r="A41" s="69"/>
      <c r="B41" s="74"/>
      <c r="C41" s="71"/>
      <c r="D41" s="116"/>
      <c r="E41" s="47"/>
      <c r="F41" s="7" t="s">
        <v>31</v>
      </c>
      <c r="G41" s="96"/>
      <c r="H41" s="97"/>
    </row>
    <row r="42" spans="1:8" x14ac:dyDescent="0.35">
      <c r="A42" s="69"/>
      <c r="B42" s="74"/>
      <c r="C42" s="71"/>
      <c r="D42" s="116"/>
      <c r="E42" s="47"/>
      <c r="F42" s="7" t="s">
        <v>29</v>
      </c>
      <c r="G42" s="96"/>
      <c r="H42" s="97"/>
    </row>
    <row r="43" spans="1:8" ht="13.9" customHeight="1" x14ac:dyDescent="0.35">
      <c r="A43" s="69"/>
      <c r="B43" s="74"/>
      <c r="C43" s="71" t="s">
        <v>32</v>
      </c>
      <c r="D43" s="116">
        <v>24</v>
      </c>
      <c r="E43" s="47" t="s">
        <v>9</v>
      </c>
      <c r="F43" s="7" t="s">
        <v>33</v>
      </c>
      <c r="G43" s="96">
        <v>0</v>
      </c>
      <c r="H43" s="97">
        <f>G43*D43</f>
        <v>0</v>
      </c>
    </row>
    <row r="44" spans="1:8" x14ac:dyDescent="0.35">
      <c r="A44" s="69"/>
      <c r="B44" s="74"/>
      <c r="C44" s="71"/>
      <c r="D44" s="116"/>
      <c r="E44" s="47"/>
      <c r="F44" s="7" t="s">
        <v>27</v>
      </c>
      <c r="G44" s="96"/>
      <c r="H44" s="97"/>
    </row>
    <row r="45" spans="1:8" x14ac:dyDescent="0.35">
      <c r="A45" s="69"/>
      <c r="B45" s="74"/>
      <c r="C45" s="71"/>
      <c r="D45" s="116"/>
      <c r="E45" s="47"/>
      <c r="F45" s="7" t="s">
        <v>34</v>
      </c>
      <c r="G45" s="96"/>
      <c r="H45" s="97"/>
    </row>
    <row r="46" spans="1:8" x14ac:dyDescent="0.35">
      <c r="A46" s="69"/>
      <c r="B46" s="74"/>
      <c r="C46" s="71"/>
      <c r="D46" s="116"/>
      <c r="E46" s="47"/>
      <c r="F46" s="14" t="s">
        <v>182</v>
      </c>
      <c r="G46" s="96"/>
      <c r="H46" s="97"/>
    </row>
    <row r="47" spans="1:8" x14ac:dyDescent="0.35">
      <c r="A47" s="69"/>
      <c r="B47" s="74"/>
      <c r="C47" s="118" t="s">
        <v>43</v>
      </c>
      <c r="D47" s="76">
        <v>15</v>
      </c>
      <c r="E47" s="47" t="s">
        <v>63</v>
      </c>
      <c r="F47" s="7" t="s">
        <v>229</v>
      </c>
      <c r="G47" s="96">
        <v>0</v>
      </c>
      <c r="H47" s="97">
        <f>D47*G47</f>
        <v>0</v>
      </c>
    </row>
    <row r="48" spans="1:8" x14ac:dyDescent="0.35">
      <c r="A48" s="69"/>
      <c r="B48" s="74"/>
      <c r="C48" s="119"/>
      <c r="D48" s="76"/>
      <c r="E48" s="47"/>
      <c r="F48" s="7" t="s">
        <v>27</v>
      </c>
      <c r="G48" s="96"/>
      <c r="H48" s="97"/>
    </row>
    <row r="49" spans="1:8" x14ac:dyDescent="0.35">
      <c r="A49" s="69"/>
      <c r="B49" s="74"/>
      <c r="C49" s="119"/>
      <c r="D49" s="76"/>
      <c r="E49" s="47"/>
      <c r="F49" s="7" t="s">
        <v>269</v>
      </c>
      <c r="G49" s="96"/>
      <c r="H49" s="97"/>
    </row>
    <row r="50" spans="1:8" x14ac:dyDescent="0.35">
      <c r="A50" s="69"/>
      <c r="B50" s="74"/>
      <c r="C50" s="119"/>
      <c r="D50" s="76"/>
      <c r="E50" s="47"/>
      <c r="F50" s="14" t="s">
        <v>241</v>
      </c>
      <c r="G50" s="96"/>
      <c r="H50" s="97"/>
    </row>
    <row r="51" spans="1:8" x14ac:dyDescent="0.35">
      <c r="A51" s="69"/>
      <c r="B51" s="74"/>
      <c r="C51" s="71" t="s">
        <v>45</v>
      </c>
      <c r="D51" s="76">
        <v>16</v>
      </c>
      <c r="E51" s="47" t="s">
        <v>63</v>
      </c>
      <c r="F51" s="7" t="s">
        <v>254</v>
      </c>
      <c r="G51" s="96">
        <v>0</v>
      </c>
      <c r="H51" s="97">
        <f>D51*G51</f>
        <v>0</v>
      </c>
    </row>
    <row r="52" spans="1:8" x14ac:dyDescent="0.35">
      <c r="A52" s="69"/>
      <c r="B52" s="74"/>
      <c r="C52" s="71"/>
      <c r="D52" s="76"/>
      <c r="E52" s="47"/>
      <c r="F52" s="7" t="s">
        <v>27</v>
      </c>
      <c r="G52" s="96"/>
      <c r="H52" s="97"/>
    </row>
    <row r="53" spans="1:8" x14ac:dyDescent="0.35">
      <c r="A53" s="69"/>
      <c r="B53" s="74"/>
      <c r="C53" s="71"/>
      <c r="D53" s="76"/>
      <c r="E53" s="47"/>
      <c r="F53" s="7" t="s">
        <v>269</v>
      </c>
      <c r="G53" s="96"/>
      <c r="H53" s="97"/>
    </row>
    <row r="54" spans="1:8" x14ac:dyDescent="0.35">
      <c r="A54" s="69"/>
      <c r="B54" s="74"/>
      <c r="C54" s="71"/>
      <c r="D54" s="76"/>
      <c r="E54" s="47"/>
      <c r="F54" s="14" t="s">
        <v>241</v>
      </c>
      <c r="G54" s="96"/>
      <c r="H54" s="97"/>
    </row>
    <row r="55" spans="1:8" x14ac:dyDescent="0.35">
      <c r="A55" s="69"/>
      <c r="B55" s="74"/>
      <c r="C55" s="71" t="s">
        <v>48</v>
      </c>
      <c r="D55" s="76">
        <v>16</v>
      </c>
      <c r="E55" s="47" t="s">
        <v>63</v>
      </c>
      <c r="F55" s="7" t="s">
        <v>255</v>
      </c>
      <c r="G55" s="96">
        <v>0</v>
      </c>
      <c r="H55" s="97">
        <f>D55*G55</f>
        <v>0</v>
      </c>
    </row>
    <row r="56" spans="1:8" x14ac:dyDescent="0.35">
      <c r="A56" s="69"/>
      <c r="B56" s="74"/>
      <c r="C56" s="71"/>
      <c r="D56" s="76"/>
      <c r="E56" s="47"/>
      <c r="F56" s="7" t="s">
        <v>27</v>
      </c>
      <c r="G56" s="96"/>
      <c r="H56" s="97"/>
    </row>
    <row r="57" spans="1:8" x14ac:dyDescent="0.35">
      <c r="A57" s="69"/>
      <c r="B57" s="74"/>
      <c r="C57" s="71"/>
      <c r="D57" s="76"/>
      <c r="E57" s="47"/>
      <c r="F57" s="7" t="s">
        <v>269</v>
      </c>
      <c r="G57" s="96"/>
      <c r="H57" s="97"/>
    </row>
    <row r="58" spans="1:8" ht="15" thickBot="1" x14ac:dyDescent="0.4">
      <c r="A58" s="70"/>
      <c r="B58" s="75"/>
      <c r="C58" s="72"/>
      <c r="D58" s="77"/>
      <c r="E58" s="48"/>
      <c r="F58" s="14" t="s">
        <v>241</v>
      </c>
      <c r="G58" s="96"/>
      <c r="H58" s="97"/>
    </row>
    <row r="59" spans="1:8" ht="15.75" customHeight="1" thickBot="1" x14ac:dyDescent="0.4">
      <c r="A59" s="68">
        <v>8</v>
      </c>
      <c r="B59" s="73" t="s">
        <v>35</v>
      </c>
      <c r="C59" s="111" t="s">
        <v>8</v>
      </c>
      <c r="D59" s="78">
        <v>20</v>
      </c>
      <c r="E59" s="78" t="s">
        <v>25</v>
      </c>
      <c r="F59" s="6" t="s">
        <v>36</v>
      </c>
      <c r="G59" s="96">
        <v>0</v>
      </c>
      <c r="H59" s="97">
        <f>G59*D59</f>
        <v>0</v>
      </c>
    </row>
    <row r="60" spans="1:8" ht="15" thickBot="1" x14ac:dyDescent="0.4">
      <c r="A60" s="69"/>
      <c r="B60" s="74"/>
      <c r="C60" s="49"/>
      <c r="D60" s="112"/>
      <c r="E60" s="112"/>
      <c r="F60" s="7" t="s">
        <v>37</v>
      </c>
      <c r="G60" s="96"/>
      <c r="H60" s="97"/>
    </row>
    <row r="61" spans="1:8" ht="15" thickBot="1" x14ac:dyDescent="0.4">
      <c r="A61" s="69"/>
      <c r="B61" s="74"/>
      <c r="C61" s="49"/>
      <c r="D61" s="112"/>
      <c r="E61" s="112"/>
      <c r="F61" s="7" t="s">
        <v>38</v>
      </c>
      <c r="G61" s="96"/>
      <c r="H61" s="97"/>
    </row>
    <row r="62" spans="1:8" x14ac:dyDescent="0.35">
      <c r="A62" s="69"/>
      <c r="B62" s="74"/>
      <c r="C62" s="49"/>
      <c r="D62" s="112"/>
      <c r="E62" s="112"/>
      <c r="F62" s="7" t="s">
        <v>39</v>
      </c>
      <c r="G62" s="96"/>
      <c r="H62" s="97"/>
    </row>
    <row r="63" spans="1:8" ht="13.9" customHeight="1" x14ac:dyDescent="0.35">
      <c r="A63" s="69"/>
      <c r="B63" s="74"/>
      <c r="C63" s="49" t="s">
        <v>22</v>
      </c>
      <c r="D63" s="116">
        <v>20</v>
      </c>
      <c r="E63" s="116" t="s">
        <v>25</v>
      </c>
      <c r="F63" s="7" t="s">
        <v>40</v>
      </c>
      <c r="G63" s="96">
        <v>0</v>
      </c>
      <c r="H63" s="97">
        <f>G63*D63</f>
        <v>0</v>
      </c>
    </row>
    <row r="64" spans="1:8" x14ac:dyDescent="0.35">
      <c r="A64" s="69"/>
      <c r="B64" s="74"/>
      <c r="C64" s="49"/>
      <c r="D64" s="116"/>
      <c r="E64" s="116"/>
      <c r="F64" s="7" t="s">
        <v>37</v>
      </c>
      <c r="G64" s="96"/>
      <c r="H64" s="97"/>
    </row>
    <row r="65" spans="1:8" x14ac:dyDescent="0.35">
      <c r="A65" s="69"/>
      <c r="B65" s="74"/>
      <c r="C65" s="49"/>
      <c r="D65" s="116"/>
      <c r="E65" s="116"/>
      <c r="F65" s="7" t="s">
        <v>38</v>
      </c>
      <c r="G65" s="96"/>
      <c r="H65" s="97"/>
    </row>
    <row r="66" spans="1:8" x14ac:dyDescent="0.35">
      <c r="A66" s="69"/>
      <c r="B66" s="74"/>
      <c r="C66" s="49"/>
      <c r="D66" s="116"/>
      <c r="E66" s="116"/>
      <c r="F66" s="7" t="s">
        <v>41</v>
      </c>
      <c r="G66" s="96"/>
      <c r="H66" s="97"/>
    </row>
    <row r="67" spans="1:8" ht="13.9" customHeight="1" x14ac:dyDescent="0.35">
      <c r="A67" s="69"/>
      <c r="B67" s="74"/>
      <c r="C67" s="49" t="s">
        <v>32</v>
      </c>
      <c r="D67" s="78">
        <v>20</v>
      </c>
      <c r="E67" s="78" t="s">
        <v>25</v>
      </c>
      <c r="F67" s="7" t="s">
        <v>42</v>
      </c>
      <c r="G67" s="96">
        <v>0</v>
      </c>
      <c r="H67" s="97">
        <f>G67*D67</f>
        <v>0</v>
      </c>
    </row>
    <row r="68" spans="1:8" x14ac:dyDescent="0.35">
      <c r="A68" s="69"/>
      <c r="B68" s="74"/>
      <c r="C68" s="49"/>
      <c r="D68" s="78"/>
      <c r="E68" s="78"/>
      <c r="F68" s="7" t="s">
        <v>37</v>
      </c>
      <c r="G68" s="96"/>
      <c r="H68" s="97"/>
    </row>
    <row r="69" spans="1:8" x14ac:dyDescent="0.35">
      <c r="A69" s="69"/>
      <c r="B69" s="74"/>
      <c r="C69" s="49"/>
      <c r="D69" s="78"/>
      <c r="E69" s="78"/>
      <c r="F69" s="7" t="s">
        <v>38</v>
      </c>
      <c r="G69" s="96"/>
      <c r="H69" s="97"/>
    </row>
    <row r="70" spans="1:8" x14ac:dyDescent="0.35">
      <c r="A70" s="69"/>
      <c r="B70" s="74"/>
      <c r="C70" s="49"/>
      <c r="D70" s="78"/>
      <c r="E70" s="78"/>
      <c r="F70" s="7" t="s">
        <v>39</v>
      </c>
      <c r="G70" s="96"/>
      <c r="H70" s="97"/>
    </row>
    <row r="71" spans="1:8" ht="13.9" customHeight="1" x14ac:dyDescent="0.35">
      <c r="A71" s="69"/>
      <c r="B71" s="74"/>
      <c r="C71" s="49" t="s">
        <v>43</v>
      </c>
      <c r="D71" s="116">
        <v>10</v>
      </c>
      <c r="E71" s="116" t="s">
        <v>25</v>
      </c>
      <c r="F71" s="7" t="s">
        <v>44</v>
      </c>
      <c r="G71" s="96">
        <v>0</v>
      </c>
      <c r="H71" s="97">
        <f>G71*D71</f>
        <v>0</v>
      </c>
    </row>
    <row r="72" spans="1:8" x14ac:dyDescent="0.35">
      <c r="A72" s="69"/>
      <c r="B72" s="74"/>
      <c r="C72" s="49"/>
      <c r="D72" s="116"/>
      <c r="E72" s="116"/>
      <c r="F72" s="7" t="s">
        <v>37</v>
      </c>
      <c r="G72" s="96"/>
      <c r="H72" s="97"/>
    </row>
    <row r="73" spans="1:8" x14ac:dyDescent="0.35">
      <c r="A73" s="69"/>
      <c r="B73" s="74"/>
      <c r="C73" s="49"/>
      <c r="D73" s="116"/>
      <c r="E73" s="116"/>
      <c r="F73" s="7" t="s">
        <v>38</v>
      </c>
      <c r="G73" s="96"/>
      <c r="H73" s="97"/>
    </row>
    <row r="74" spans="1:8" x14ac:dyDescent="0.35">
      <c r="A74" s="69"/>
      <c r="B74" s="74"/>
      <c r="C74" s="49"/>
      <c r="D74" s="116"/>
      <c r="E74" s="116"/>
      <c r="F74" s="7" t="s">
        <v>39</v>
      </c>
      <c r="G74" s="96"/>
      <c r="H74" s="97"/>
    </row>
    <row r="75" spans="1:8" ht="13.9" customHeight="1" x14ac:dyDescent="0.35">
      <c r="A75" s="69"/>
      <c r="B75" s="74"/>
      <c r="C75" s="49" t="s">
        <v>45</v>
      </c>
      <c r="D75" s="78">
        <v>10</v>
      </c>
      <c r="E75" s="78" t="s">
        <v>46</v>
      </c>
      <c r="F75" s="21" t="s">
        <v>200</v>
      </c>
      <c r="G75" s="96">
        <v>0</v>
      </c>
      <c r="H75" s="97">
        <f>G75*D75</f>
        <v>0</v>
      </c>
    </row>
    <row r="76" spans="1:8" x14ac:dyDescent="0.35">
      <c r="A76" s="69"/>
      <c r="B76" s="74"/>
      <c r="C76" s="49"/>
      <c r="D76" s="78"/>
      <c r="E76" s="78"/>
      <c r="F76" s="14" t="s">
        <v>198</v>
      </c>
      <c r="G76" s="96"/>
      <c r="H76" s="97"/>
    </row>
    <row r="77" spans="1:8" x14ac:dyDescent="0.35">
      <c r="A77" s="69"/>
      <c r="B77" s="74"/>
      <c r="C77" s="49"/>
      <c r="D77" s="78"/>
      <c r="E77" s="78"/>
      <c r="F77" s="14" t="s">
        <v>184</v>
      </c>
      <c r="G77" s="96"/>
      <c r="H77" s="97"/>
    </row>
    <row r="78" spans="1:8" x14ac:dyDescent="0.35">
      <c r="A78" s="69"/>
      <c r="B78" s="74"/>
      <c r="C78" s="49"/>
      <c r="D78" s="78"/>
      <c r="E78" s="78"/>
      <c r="F78" s="14" t="s">
        <v>183</v>
      </c>
      <c r="G78" s="96"/>
      <c r="H78" s="97"/>
    </row>
    <row r="79" spans="1:8" ht="13.9" customHeight="1" x14ac:dyDescent="0.35">
      <c r="A79" s="69"/>
      <c r="B79" s="74"/>
      <c r="C79" s="49" t="s">
        <v>48</v>
      </c>
      <c r="D79" s="116">
        <v>20</v>
      </c>
      <c r="E79" s="116" t="s">
        <v>46</v>
      </c>
      <c r="F79" s="14" t="s">
        <v>201</v>
      </c>
      <c r="G79" s="96">
        <v>0</v>
      </c>
      <c r="H79" s="97">
        <f>G79*D79</f>
        <v>0</v>
      </c>
    </row>
    <row r="80" spans="1:8" x14ac:dyDescent="0.35">
      <c r="A80" s="69"/>
      <c r="B80" s="74"/>
      <c r="C80" s="49"/>
      <c r="D80" s="116"/>
      <c r="E80" s="116"/>
      <c r="F80" s="14" t="s">
        <v>198</v>
      </c>
      <c r="G80" s="96"/>
      <c r="H80" s="97"/>
    </row>
    <row r="81" spans="1:8" x14ac:dyDescent="0.35">
      <c r="A81" s="69"/>
      <c r="B81" s="74"/>
      <c r="C81" s="49"/>
      <c r="D81" s="116"/>
      <c r="E81" s="116"/>
      <c r="F81" s="14" t="s">
        <v>184</v>
      </c>
      <c r="G81" s="96"/>
      <c r="H81" s="97"/>
    </row>
    <row r="82" spans="1:8" x14ac:dyDescent="0.35">
      <c r="A82" s="69"/>
      <c r="B82" s="74"/>
      <c r="C82" s="49"/>
      <c r="D82" s="116"/>
      <c r="E82" s="116"/>
      <c r="F82" s="14" t="s">
        <v>183</v>
      </c>
      <c r="G82" s="96"/>
      <c r="H82" s="97"/>
    </row>
    <row r="83" spans="1:8" ht="13.9" customHeight="1" x14ac:dyDescent="0.35">
      <c r="A83" s="69"/>
      <c r="B83" s="74"/>
      <c r="C83" s="49" t="s">
        <v>50</v>
      </c>
      <c r="D83" s="116">
        <v>20</v>
      </c>
      <c r="E83" s="116" t="s">
        <v>46</v>
      </c>
      <c r="F83" s="14" t="s">
        <v>202</v>
      </c>
      <c r="G83" s="96">
        <v>0</v>
      </c>
      <c r="H83" s="97">
        <f>G83*D83</f>
        <v>0</v>
      </c>
    </row>
    <row r="84" spans="1:8" x14ac:dyDescent="0.35">
      <c r="A84" s="69"/>
      <c r="B84" s="74"/>
      <c r="C84" s="49"/>
      <c r="D84" s="116"/>
      <c r="E84" s="116"/>
      <c r="F84" s="14" t="s">
        <v>198</v>
      </c>
      <c r="G84" s="96"/>
      <c r="H84" s="97"/>
    </row>
    <row r="85" spans="1:8" x14ac:dyDescent="0.35">
      <c r="A85" s="69"/>
      <c r="B85" s="74"/>
      <c r="C85" s="49"/>
      <c r="D85" s="116"/>
      <c r="E85" s="116"/>
      <c r="F85" s="14" t="s">
        <v>184</v>
      </c>
      <c r="G85" s="96"/>
      <c r="H85" s="97"/>
    </row>
    <row r="86" spans="1:8" x14ac:dyDescent="0.35">
      <c r="A86" s="69"/>
      <c r="B86" s="74"/>
      <c r="C86" s="49"/>
      <c r="D86" s="116"/>
      <c r="E86" s="116"/>
      <c r="F86" s="14" t="s">
        <v>183</v>
      </c>
      <c r="G86" s="96"/>
      <c r="H86" s="97"/>
    </row>
    <row r="87" spans="1:8" ht="13.9" customHeight="1" x14ac:dyDescent="0.35">
      <c r="A87" s="69"/>
      <c r="B87" s="74"/>
      <c r="C87" s="49" t="s">
        <v>51</v>
      </c>
      <c r="D87" s="116">
        <v>10</v>
      </c>
      <c r="E87" s="116" t="s">
        <v>46</v>
      </c>
      <c r="F87" s="14" t="s">
        <v>203</v>
      </c>
      <c r="G87" s="96">
        <v>0</v>
      </c>
      <c r="H87" s="97">
        <f>G87*D87</f>
        <v>0</v>
      </c>
    </row>
    <row r="88" spans="1:8" x14ac:dyDescent="0.35">
      <c r="A88" s="69"/>
      <c r="B88" s="74"/>
      <c r="C88" s="49"/>
      <c r="D88" s="116"/>
      <c r="E88" s="116"/>
      <c r="F88" s="14" t="s">
        <v>198</v>
      </c>
      <c r="G88" s="96"/>
      <c r="H88" s="97"/>
    </row>
    <row r="89" spans="1:8" x14ac:dyDescent="0.35">
      <c r="A89" s="69"/>
      <c r="B89" s="74"/>
      <c r="C89" s="49"/>
      <c r="D89" s="116"/>
      <c r="E89" s="116"/>
      <c r="F89" s="14" t="s">
        <v>184</v>
      </c>
      <c r="G89" s="96"/>
      <c r="H89" s="97"/>
    </row>
    <row r="90" spans="1:8" x14ac:dyDescent="0.35">
      <c r="A90" s="69"/>
      <c r="B90" s="74"/>
      <c r="C90" s="49"/>
      <c r="D90" s="116"/>
      <c r="E90" s="116"/>
      <c r="F90" s="14" t="s">
        <v>183</v>
      </c>
      <c r="G90" s="96"/>
      <c r="H90" s="97"/>
    </row>
    <row r="91" spans="1:8" ht="13.9" customHeight="1" x14ac:dyDescent="0.35">
      <c r="A91" s="69"/>
      <c r="B91" s="74"/>
      <c r="C91" s="49" t="s">
        <v>53</v>
      </c>
      <c r="D91" s="116">
        <v>10</v>
      </c>
      <c r="E91" s="78" t="s">
        <v>46</v>
      </c>
      <c r="F91" s="14" t="s">
        <v>204</v>
      </c>
      <c r="G91" s="96">
        <v>0</v>
      </c>
      <c r="H91" s="97">
        <f>G91*D91</f>
        <v>0</v>
      </c>
    </row>
    <row r="92" spans="1:8" x14ac:dyDescent="0.35">
      <c r="A92" s="69"/>
      <c r="B92" s="74"/>
      <c r="C92" s="49"/>
      <c r="D92" s="116"/>
      <c r="E92" s="116"/>
      <c r="F92" s="14" t="s">
        <v>198</v>
      </c>
      <c r="G92" s="96"/>
      <c r="H92" s="97"/>
    </row>
    <row r="93" spans="1:8" x14ac:dyDescent="0.35">
      <c r="A93" s="69"/>
      <c r="B93" s="74"/>
      <c r="C93" s="49"/>
      <c r="D93" s="116"/>
      <c r="E93" s="116"/>
      <c r="F93" s="14" t="s">
        <v>184</v>
      </c>
      <c r="G93" s="96"/>
      <c r="H93" s="97"/>
    </row>
    <row r="94" spans="1:8" x14ac:dyDescent="0.35">
      <c r="A94" s="69"/>
      <c r="B94" s="74"/>
      <c r="C94" s="49"/>
      <c r="D94" s="116"/>
      <c r="E94" s="116"/>
      <c r="F94" s="14" t="s">
        <v>183</v>
      </c>
      <c r="G94" s="96"/>
      <c r="H94" s="97"/>
    </row>
    <row r="95" spans="1:8" ht="13.9" customHeight="1" x14ac:dyDescent="0.35">
      <c r="A95" s="69"/>
      <c r="B95" s="74"/>
      <c r="C95" s="49" t="s">
        <v>54</v>
      </c>
      <c r="D95" s="78">
        <v>80</v>
      </c>
      <c r="E95" s="78" t="s">
        <v>9</v>
      </c>
      <c r="F95" s="16" t="s">
        <v>36</v>
      </c>
      <c r="G95" s="96">
        <v>0</v>
      </c>
      <c r="H95" s="97">
        <f>G95*D95</f>
        <v>0</v>
      </c>
    </row>
    <row r="96" spans="1:8" x14ac:dyDescent="0.35">
      <c r="A96" s="69"/>
      <c r="B96" s="74"/>
      <c r="C96" s="49"/>
      <c r="D96" s="78"/>
      <c r="E96" s="78"/>
      <c r="F96" s="7" t="s">
        <v>37</v>
      </c>
      <c r="G96" s="96"/>
      <c r="H96" s="97"/>
    </row>
    <row r="97" spans="1:8" x14ac:dyDescent="0.35">
      <c r="A97" s="69"/>
      <c r="B97" s="74"/>
      <c r="C97" s="49"/>
      <c r="D97" s="78"/>
      <c r="E97" s="78"/>
      <c r="F97" s="14" t="s">
        <v>184</v>
      </c>
      <c r="G97" s="96"/>
      <c r="H97" s="97"/>
    </row>
    <row r="98" spans="1:8" x14ac:dyDescent="0.35">
      <c r="A98" s="69"/>
      <c r="B98" s="74"/>
      <c r="C98" s="49"/>
      <c r="D98" s="78"/>
      <c r="E98" s="78"/>
      <c r="F98" s="7" t="s">
        <v>55</v>
      </c>
      <c r="G98" s="96"/>
      <c r="H98" s="97"/>
    </row>
    <row r="99" spans="1:8" x14ac:dyDescent="0.35">
      <c r="A99" s="69"/>
      <c r="B99" s="74"/>
      <c r="C99" s="49"/>
      <c r="D99" s="78"/>
      <c r="E99" s="78"/>
      <c r="F99" s="14" t="s">
        <v>183</v>
      </c>
      <c r="G99" s="96"/>
      <c r="H99" s="97"/>
    </row>
    <row r="100" spans="1:8" ht="13.9" customHeight="1" x14ac:dyDescent="0.35">
      <c r="A100" s="69"/>
      <c r="B100" s="74"/>
      <c r="C100" s="49" t="s">
        <v>56</v>
      </c>
      <c r="D100" s="116">
        <v>5</v>
      </c>
      <c r="E100" s="116" t="s">
        <v>57</v>
      </c>
      <c r="F100" s="7" t="s">
        <v>47</v>
      </c>
      <c r="G100" s="96">
        <v>0</v>
      </c>
      <c r="H100" s="97">
        <f>G100*D100</f>
        <v>0</v>
      </c>
    </row>
    <row r="101" spans="1:8" x14ac:dyDescent="0.35">
      <c r="A101" s="69"/>
      <c r="B101" s="74"/>
      <c r="C101" s="49"/>
      <c r="D101" s="116"/>
      <c r="E101" s="116"/>
      <c r="F101" s="7" t="s">
        <v>37</v>
      </c>
      <c r="G101" s="96"/>
      <c r="H101" s="97"/>
    </row>
    <row r="102" spans="1:8" x14ac:dyDescent="0.35">
      <c r="A102" s="69"/>
      <c r="B102" s="74"/>
      <c r="C102" s="49"/>
      <c r="D102" s="116"/>
      <c r="E102" s="116"/>
      <c r="F102" s="7" t="s">
        <v>58</v>
      </c>
      <c r="G102" s="96"/>
      <c r="H102" s="97"/>
    </row>
    <row r="103" spans="1:8" x14ac:dyDescent="0.35">
      <c r="A103" s="69"/>
      <c r="B103" s="74"/>
      <c r="C103" s="49"/>
      <c r="D103" s="116"/>
      <c r="E103" s="116"/>
      <c r="F103" s="7" t="s">
        <v>59</v>
      </c>
      <c r="G103" s="96"/>
      <c r="H103" s="97"/>
    </row>
    <row r="104" spans="1:8" ht="13.9" customHeight="1" x14ac:dyDescent="0.35">
      <c r="A104" s="69"/>
      <c r="B104" s="74"/>
      <c r="C104" s="49" t="s">
        <v>60</v>
      </c>
      <c r="D104" s="116">
        <v>5</v>
      </c>
      <c r="E104" s="116" t="s">
        <v>57</v>
      </c>
      <c r="F104" s="7" t="s">
        <v>49</v>
      </c>
      <c r="G104" s="96">
        <v>0</v>
      </c>
      <c r="H104" s="97">
        <f>G104*D104</f>
        <v>0</v>
      </c>
    </row>
    <row r="105" spans="1:8" x14ac:dyDescent="0.35">
      <c r="A105" s="69"/>
      <c r="B105" s="74"/>
      <c r="C105" s="49"/>
      <c r="D105" s="116"/>
      <c r="E105" s="116"/>
      <c r="F105" s="7" t="s">
        <v>37</v>
      </c>
      <c r="G105" s="96"/>
      <c r="H105" s="97"/>
    </row>
    <row r="106" spans="1:8" x14ac:dyDescent="0.35">
      <c r="A106" s="69"/>
      <c r="B106" s="74"/>
      <c r="C106" s="49"/>
      <c r="D106" s="116"/>
      <c r="E106" s="116"/>
      <c r="F106" s="7" t="s">
        <v>58</v>
      </c>
      <c r="G106" s="96"/>
      <c r="H106" s="97"/>
    </row>
    <row r="107" spans="1:8" x14ac:dyDescent="0.35">
      <c r="A107" s="69"/>
      <c r="B107" s="74"/>
      <c r="C107" s="49"/>
      <c r="D107" s="116"/>
      <c r="E107" s="116"/>
      <c r="F107" s="7" t="s">
        <v>59</v>
      </c>
      <c r="G107" s="96"/>
      <c r="H107" s="97"/>
    </row>
    <row r="108" spans="1:8" ht="13.9" customHeight="1" x14ac:dyDescent="0.35">
      <c r="A108" s="69"/>
      <c r="B108" s="74"/>
      <c r="C108" s="49" t="s">
        <v>61</v>
      </c>
      <c r="D108" s="78">
        <v>5</v>
      </c>
      <c r="E108" s="78" t="s">
        <v>57</v>
      </c>
      <c r="F108" s="16" t="s">
        <v>52</v>
      </c>
      <c r="G108" s="96">
        <v>0</v>
      </c>
      <c r="H108" s="97">
        <f>G108*D108</f>
        <v>0</v>
      </c>
    </row>
    <row r="109" spans="1:8" x14ac:dyDescent="0.35">
      <c r="A109" s="69"/>
      <c r="B109" s="74"/>
      <c r="C109" s="49"/>
      <c r="D109" s="78"/>
      <c r="E109" s="78"/>
      <c r="F109" s="7" t="s">
        <v>37</v>
      </c>
      <c r="G109" s="96"/>
      <c r="H109" s="97"/>
    </row>
    <row r="110" spans="1:8" x14ac:dyDescent="0.35">
      <c r="A110" s="69"/>
      <c r="B110" s="74"/>
      <c r="C110" s="49"/>
      <c r="D110" s="78"/>
      <c r="E110" s="78"/>
      <c r="F110" s="7" t="s">
        <v>58</v>
      </c>
      <c r="G110" s="96"/>
      <c r="H110" s="97"/>
    </row>
    <row r="111" spans="1:8" x14ac:dyDescent="0.35">
      <c r="A111" s="69"/>
      <c r="B111" s="74"/>
      <c r="C111" s="49"/>
      <c r="D111" s="78"/>
      <c r="E111" s="78"/>
      <c r="F111" s="7" t="s">
        <v>59</v>
      </c>
      <c r="G111" s="96"/>
      <c r="H111" s="97"/>
    </row>
    <row r="112" spans="1:8" ht="13.9" customHeight="1" x14ac:dyDescent="0.35">
      <c r="A112" s="69"/>
      <c r="B112" s="74"/>
      <c r="C112" s="49" t="s">
        <v>62</v>
      </c>
      <c r="D112" s="116">
        <v>8</v>
      </c>
      <c r="E112" s="116" t="s">
        <v>63</v>
      </c>
      <c r="F112" s="7" t="s">
        <v>36</v>
      </c>
      <c r="G112" s="96">
        <v>0</v>
      </c>
      <c r="H112" s="97">
        <f>D112*G112</f>
        <v>0</v>
      </c>
    </row>
    <row r="113" spans="1:8" x14ac:dyDescent="0.35">
      <c r="A113" s="69"/>
      <c r="B113" s="74"/>
      <c r="C113" s="49"/>
      <c r="D113" s="116"/>
      <c r="E113" s="116"/>
      <c r="F113" s="7" t="s">
        <v>37</v>
      </c>
      <c r="G113" s="96"/>
      <c r="H113" s="97"/>
    </row>
    <row r="114" spans="1:8" x14ac:dyDescent="0.35">
      <c r="A114" s="69"/>
      <c r="B114" s="74"/>
      <c r="C114" s="49"/>
      <c r="D114" s="116"/>
      <c r="E114" s="116"/>
      <c r="F114" s="7" t="s">
        <v>58</v>
      </c>
      <c r="G114" s="96"/>
      <c r="H114" s="97"/>
    </row>
    <row r="115" spans="1:8" x14ac:dyDescent="0.35">
      <c r="A115" s="69"/>
      <c r="B115" s="74"/>
      <c r="C115" s="49"/>
      <c r="D115" s="116"/>
      <c r="E115" s="116"/>
      <c r="F115" s="7" t="s">
        <v>59</v>
      </c>
      <c r="G115" s="96"/>
      <c r="H115" s="97"/>
    </row>
    <row r="116" spans="1:8" ht="13.9" customHeight="1" x14ac:dyDescent="0.35">
      <c r="A116" s="69"/>
      <c r="B116" s="74"/>
      <c r="C116" s="49" t="s">
        <v>64</v>
      </c>
      <c r="D116" s="116">
        <v>8</v>
      </c>
      <c r="E116" s="116" t="s">
        <v>63</v>
      </c>
      <c r="F116" s="7" t="s">
        <v>47</v>
      </c>
      <c r="G116" s="96">
        <v>0</v>
      </c>
      <c r="H116" s="97">
        <f>G116*D116</f>
        <v>0</v>
      </c>
    </row>
    <row r="117" spans="1:8" x14ac:dyDescent="0.35">
      <c r="A117" s="69"/>
      <c r="B117" s="74"/>
      <c r="C117" s="49"/>
      <c r="D117" s="116"/>
      <c r="E117" s="116"/>
      <c r="F117" s="7" t="s">
        <v>37</v>
      </c>
      <c r="G117" s="96"/>
      <c r="H117" s="97"/>
    </row>
    <row r="118" spans="1:8" x14ac:dyDescent="0.35">
      <c r="A118" s="69"/>
      <c r="B118" s="74"/>
      <c r="C118" s="49"/>
      <c r="D118" s="116"/>
      <c r="E118" s="116"/>
      <c r="F118" s="7" t="s">
        <v>58</v>
      </c>
      <c r="G118" s="96"/>
      <c r="H118" s="97"/>
    </row>
    <row r="119" spans="1:8" x14ac:dyDescent="0.35">
      <c r="A119" s="69"/>
      <c r="B119" s="74"/>
      <c r="C119" s="49"/>
      <c r="D119" s="116"/>
      <c r="E119" s="116"/>
      <c r="F119" s="7" t="s">
        <v>59</v>
      </c>
      <c r="G119" s="96"/>
      <c r="H119" s="97"/>
    </row>
    <row r="120" spans="1:8" x14ac:dyDescent="0.35">
      <c r="A120" s="69"/>
      <c r="B120" s="74"/>
      <c r="C120" s="49" t="s">
        <v>220</v>
      </c>
      <c r="D120" s="116">
        <v>10</v>
      </c>
      <c r="E120" s="116" t="s">
        <v>63</v>
      </c>
      <c r="F120" s="7" t="s">
        <v>219</v>
      </c>
      <c r="G120" s="96">
        <v>0</v>
      </c>
      <c r="H120" s="97">
        <f>G120*D120</f>
        <v>0</v>
      </c>
    </row>
    <row r="121" spans="1:8" x14ac:dyDescent="0.35">
      <c r="A121" s="69"/>
      <c r="B121" s="74"/>
      <c r="C121" s="49"/>
      <c r="D121" s="116"/>
      <c r="E121" s="116"/>
      <c r="F121" s="7" t="s">
        <v>37</v>
      </c>
      <c r="G121" s="96"/>
      <c r="H121" s="97"/>
    </row>
    <row r="122" spans="1:8" x14ac:dyDescent="0.35">
      <c r="A122" s="69"/>
      <c r="B122" s="74"/>
      <c r="C122" s="49"/>
      <c r="D122" s="116"/>
      <c r="E122" s="116"/>
      <c r="F122" s="7" t="s">
        <v>58</v>
      </c>
      <c r="G122" s="96"/>
      <c r="H122" s="97"/>
    </row>
    <row r="123" spans="1:8" x14ac:dyDescent="0.35">
      <c r="A123" s="69"/>
      <c r="B123" s="74"/>
      <c r="C123" s="49"/>
      <c r="D123" s="116"/>
      <c r="E123" s="116"/>
      <c r="F123" s="7" t="s">
        <v>59</v>
      </c>
      <c r="G123" s="96"/>
      <c r="H123" s="97"/>
    </row>
    <row r="124" spans="1:8" x14ac:dyDescent="0.35">
      <c r="A124" s="69"/>
      <c r="B124" s="74"/>
      <c r="C124" s="49" t="s">
        <v>221</v>
      </c>
      <c r="D124" s="116">
        <v>10</v>
      </c>
      <c r="E124" s="116" t="s">
        <v>63</v>
      </c>
      <c r="F124" s="7" t="s">
        <v>222</v>
      </c>
      <c r="G124" s="96">
        <v>0</v>
      </c>
      <c r="H124" s="97">
        <f t="shared" ref="H124" si="0">G124*D124</f>
        <v>0</v>
      </c>
    </row>
    <row r="125" spans="1:8" x14ac:dyDescent="0.35">
      <c r="A125" s="69"/>
      <c r="B125" s="74"/>
      <c r="C125" s="49"/>
      <c r="D125" s="116"/>
      <c r="E125" s="116"/>
      <c r="F125" s="7" t="s">
        <v>37</v>
      </c>
      <c r="G125" s="96"/>
      <c r="H125" s="97"/>
    </row>
    <row r="126" spans="1:8" x14ac:dyDescent="0.35">
      <c r="A126" s="69"/>
      <c r="B126" s="74"/>
      <c r="C126" s="49"/>
      <c r="D126" s="116"/>
      <c r="E126" s="116"/>
      <c r="F126" s="7" t="s">
        <v>58</v>
      </c>
      <c r="G126" s="96"/>
      <c r="H126" s="97"/>
    </row>
    <row r="127" spans="1:8" x14ac:dyDescent="0.35">
      <c r="A127" s="69"/>
      <c r="B127" s="74"/>
      <c r="C127" s="49"/>
      <c r="D127" s="116"/>
      <c r="E127" s="116"/>
      <c r="F127" s="7" t="s">
        <v>59</v>
      </c>
      <c r="G127" s="96"/>
      <c r="H127" s="97"/>
    </row>
    <row r="128" spans="1:8" x14ac:dyDescent="0.35">
      <c r="A128" s="69"/>
      <c r="B128" s="74"/>
      <c r="C128" s="49" t="s">
        <v>224</v>
      </c>
      <c r="D128" s="116">
        <v>2</v>
      </c>
      <c r="E128" s="116" t="s">
        <v>63</v>
      </c>
      <c r="F128" s="7" t="s">
        <v>223</v>
      </c>
      <c r="G128" s="96">
        <v>0</v>
      </c>
      <c r="H128" s="97">
        <f t="shared" ref="H128" si="1">G128*D128</f>
        <v>0</v>
      </c>
    </row>
    <row r="129" spans="1:8" x14ac:dyDescent="0.35">
      <c r="A129" s="69"/>
      <c r="B129" s="74"/>
      <c r="C129" s="49"/>
      <c r="D129" s="116"/>
      <c r="E129" s="116"/>
      <c r="F129" s="7" t="s">
        <v>37</v>
      </c>
      <c r="G129" s="96"/>
      <c r="H129" s="97"/>
    </row>
    <row r="130" spans="1:8" x14ac:dyDescent="0.35">
      <c r="A130" s="69"/>
      <c r="B130" s="74"/>
      <c r="C130" s="49"/>
      <c r="D130" s="116"/>
      <c r="E130" s="116"/>
      <c r="F130" s="7" t="s">
        <v>58</v>
      </c>
      <c r="G130" s="96"/>
      <c r="H130" s="97"/>
    </row>
    <row r="131" spans="1:8" ht="15" thickBot="1" x14ac:dyDescent="0.4">
      <c r="A131" s="69"/>
      <c r="B131" s="74"/>
      <c r="C131" s="124"/>
      <c r="D131" s="114"/>
      <c r="E131" s="114"/>
      <c r="F131" s="11" t="s">
        <v>59</v>
      </c>
      <c r="G131" s="105"/>
      <c r="H131" s="161"/>
    </row>
    <row r="132" spans="1:8" ht="18" customHeight="1" thickBot="1" x14ac:dyDescent="0.4">
      <c r="A132" s="68">
        <v>9</v>
      </c>
      <c r="B132" s="120" t="s">
        <v>65</v>
      </c>
      <c r="C132" s="111" t="s">
        <v>8</v>
      </c>
      <c r="D132" s="112">
        <v>35000</v>
      </c>
      <c r="E132" s="112" t="s">
        <v>25</v>
      </c>
      <c r="F132" s="6" t="s">
        <v>66</v>
      </c>
      <c r="G132" s="122">
        <v>0</v>
      </c>
      <c r="H132" s="123">
        <f>G132*D132</f>
        <v>0</v>
      </c>
    </row>
    <row r="133" spans="1:8" ht="15" thickBot="1" x14ac:dyDescent="0.4">
      <c r="A133" s="68"/>
      <c r="B133" s="120"/>
      <c r="C133" s="111"/>
      <c r="D133" s="112"/>
      <c r="E133" s="112"/>
      <c r="F133" s="7" t="s">
        <v>67</v>
      </c>
      <c r="G133" s="96"/>
      <c r="H133" s="97"/>
    </row>
    <row r="134" spans="1:8" ht="15" thickBot="1" x14ac:dyDescent="0.4">
      <c r="A134" s="68"/>
      <c r="B134" s="120"/>
      <c r="C134" s="111"/>
      <c r="D134" s="112"/>
      <c r="E134" s="112"/>
      <c r="F134" s="7" t="s">
        <v>68</v>
      </c>
      <c r="G134" s="96"/>
      <c r="H134" s="97"/>
    </row>
    <row r="135" spans="1:8" ht="15" thickBot="1" x14ac:dyDescent="0.4">
      <c r="A135" s="68"/>
      <c r="B135" s="120"/>
      <c r="C135" s="111"/>
      <c r="D135" s="112"/>
      <c r="E135" s="112"/>
      <c r="F135" s="7" t="s">
        <v>69</v>
      </c>
      <c r="G135" s="96"/>
      <c r="H135" s="97"/>
    </row>
    <row r="136" spans="1:8" ht="15" thickBot="1" x14ac:dyDescent="0.4">
      <c r="A136" s="68"/>
      <c r="B136" s="120"/>
      <c r="C136" s="111"/>
      <c r="D136" s="112"/>
      <c r="E136" s="112"/>
      <c r="F136" s="7" t="s">
        <v>70</v>
      </c>
      <c r="G136" s="96"/>
      <c r="H136" s="97"/>
    </row>
    <row r="137" spans="1:8" ht="13.9" customHeight="1" thickBot="1" x14ac:dyDescent="0.4">
      <c r="A137" s="68"/>
      <c r="B137" s="120"/>
      <c r="C137" s="49" t="s">
        <v>22</v>
      </c>
      <c r="D137" s="116">
        <v>2000</v>
      </c>
      <c r="E137" s="116" t="s">
        <v>25</v>
      </c>
      <c r="F137" s="7" t="s">
        <v>66</v>
      </c>
      <c r="G137" s="96">
        <v>0</v>
      </c>
      <c r="H137" s="97">
        <f>G137*D137</f>
        <v>0</v>
      </c>
    </row>
    <row r="138" spans="1:8" ht="15" thickBot="1" x14ac:dyDescent="0.4">
      <c r="A138" s="68"/>
      <c r="B138" s="120"/>
      <c r="C138" s="49"/>
      <c r="D138" s="116"/>
      <c r="E138" s="116"/>
      <c r="F138" s="7" t="s">
        <v>67</v>
      </c>
      <c r="G138" s="96"/>
      <c r="H138" s="97"/>
    </row>
    <row r="139" spans="1:8" ht="15" thickBot="1" x14ac:dyDescent="0.4">
      <c r="A139" s="68"/>
      <c r="B139" s="120"/>
      <c r="C139" s="49"/>
      <c r="D139" s="116"/>
      <c r="E139" s="116"/>
      <c r="F139" s="7" t="s">
        <v>71</v>
      </c>
      <c r="G139" s="96"/>
      <c r="H139" s="97"/>
    </row>
    <row r="140" spans="1:8" ht="15" thickBot="1" x14ac:dyDescent="0.4">
      <c r="A140" s="68"/>
      <c r="B140" s="120"/>
      <c r="C140" s="49"/>
      <c r="D140" s="116"/>
      <c r="E140" s="116"/>
      <c r="F140" s="7" t="s">
        <v>14</v>
      </c>
      <c r="G140" s="96"/>
      <c r="H140" s="97"/>
    </row>
    <row r="141" spans="1:8" ht="13.9" customHeight="1" thickBot="1" x14ac:dyDescent="0.4">
      <c r="A141" s="68"/>
      <c r="B141" s="120"/>
      <c r="C141" s="124" t="s">
        <v>32</v>
      </c>
      <c r="D141" s="114">
        <v>1000</v>
      </c>
      <c r="E141" s="114" t="s">
        <v>25</v>
      </c>
      <c r="F141" s="7" t="s">
        <v>66</v>
      </c>
      <c r="G141" s="96">
        <v>0</v>
      </c>
      <c r="H141" s="97">
        <f>G141*D141</f>
        <v>0</v>
      </c>
    </row>
    <row r="142" spans="1:8" ht="15" thickBot="1" x14ac:dyDescent="0.4">
      <c r="A142" s="68"/>
      <c r="B142" s="120"/>
      <c r="C142" s="124"/>
      <c r="D142" s="114"/>
      <c r="E142" s="114"/>
      <c r="F142" s="7" t="s">
        <v>67</v>
      </c>
      <c r="G142" s="96"/>
      <c r="H142" s="97"/>
    </row>
    <row r="143" spans="1:8" ht="15" thickBot="1" x14ac:dyDescent="0.4">
      <c r="A143" s="68"/>
      <c r="B143" s="120"/>
      <c r="C143" s="124"/>
      <c r="D143" s="114"/>
      <c r="E143" s="114"/>
      <c r="F143" s="7" t="s">
        <v>71</v>
      </c>
      <c r="G143" s="96"/>
      <c r="H143" s="97"/>
    </row>
    <row r="144" spans="1:8" ht="15" thickBot="1" x14ac:dyDescent="0.4">
      <c r="A144" s="68"/>
      <c r="B144" s="120"/>
      <c r="C144" s="124"/>
      <c r="D144" s="114"/>
      <c r="E144" s="114"/>
      <c r="F144" s="11" t="s">
        <v>14</v>
      </c>
      <c r="G144" s="96"/>
      <c r="H144" s="97"/>
    </row>
    <row r="145" spans="1:8" ht="13.9" customHeight="1" thickBot="1" x14ac:dyDescent="0.4">
      <c r="A145" s="68"/>
      <c r="B145" s="120"/>
      <c r="C145" s="49" t="s">
        <v>43</v>
      </c>
      <c r="D145" s="116">
        <v>300</v>
      </c>
      <c r="E145" s="116" t="s">
        <v>25</v>
      </c>
      <c r="F145" s="7" t="s">
        <v>66</v>
      </c>
      <c r="G145" s="96">
        <v>0</v>
      </c>
      <c r="H145" s="97">
        <f>G145*D145</f>
        <v>0</v>
      </c>
    </row>
    <row r="146" spans="1:8" ht="15" thickBot="1" x14ac:dyDescent="0.4">
      <c r="A146" s="68"/>
      <c r="B146" s="120"/>
      <c r="C146" s="49"/>
      <c r="D146" s="116"/>
      <c r="E146" s="116"/>
      <c r="F146" s="7" t="s">
        <v>67</v>
      </c>
      <c r="G146" s="96"/>
      <c r="H146" s="97"/>
    </row>
    <row r="147" spans="1:8" ht="15" thickBot="1" x14ac:dyDescent="0.4">
      <c r="A147" s="68"/>
      <c r="B147" s="120"/>
      <c r="C147" s="49"/>
      <c r="D147" s="116"/>
      <c r="E147" s="116"/>
      <c r="F147" s="7" t="s">
        <v>71</v>
      </c>
      <c r="G147" s="96"/>
      <c r="H147" s="97"/>
    </row>
    <row r="148" spans="1:8" ht="15" thickBot="1" x14ac:dyDescent="0.4">
      <c r="A148" s="68"/>
      <c r="B148" s="120"/>
      <c r="C148" s="49"/>
      <c r="D148" s="116"/>
      <c r="E148" s="116"/>
      <c r="F148" s="7" t="s">
        <v>14</v>
      </c>
      <c r="G148" s="96"/>
      <c r="H148" s="97"/>
    </row>
    <row r="149" spans="1:8" ht="13.9" customHeight="1" thickBot="1" x14ac:dyDescent="0.4">
      <c r="A149" s="68"/>
      <c r="B149" s="120"/>
      <c r="C149" s="49" t="s">
        <v>45</v>
      </c>
      <c r="D149" s="116">
        <v>200</v>
      </c>
      <c r="E149" s="116" t="s">
        <v>25</v>
      </c>
      <c r="F149" s="7" t="s">
        <v>66</v>
      </c>
      <c r="G149" s="96">
        <v>0</v>
      </c>
      <c r="H149" s="97">
        <f>G149*D149</f>
        <v>0</v>
      </c>
    </row>
    <row r="150" spans="1:8" ht="15" thickBot="1" x14ac:dyDescent="0.4">
      <c r="A150" s="68"/>
      <c r="B150" s="120"/>
      <c r="C150" s="49"/>
      <c r="D150" s="116"/>
      <c r="E150" s="116"/>
      <c r="F150" s="7" t="s">
        <v>67</v>
      </c>
      <c r="G150" s="96"/>
      <c r="H150" s="97"/>
    </row>
    <row r="151" spans="1:8" ht="15" thickBot="1" x14ac:dyDescent="0.4">
      <c r="A151" s="68"/>
      <c r="B151" s="120"/>
      <c r="C151" s="49"/>
      <c r="D151" s="116"/>
      <c r="E151" s="116"/>
      <c r="F151" s="7" t="s">
        <v>71</v>
      </c>
      <c r="G151" s="96"/>
      <c r="H151" s="97"/>
    </row>
    <row r="152" spans="1:8" ht="15" thickBot="1" x14ac:dyDescent="0.4">
      <c r="A152" s="68"/>
      <c r="B152" s="120"/>
      <c r="C152" s="49"/>
      <c r="D152" s="116"/>
      <c r="E152" s="116"/>
      <c r="F152" s="7" t="s">
        <v>14</v>
      </c>
      <c r="G152" s="96"/>
      <c r="H152" s="97"/>
    </row>
    <row r="153" spans="1:8" ht="13.9" customHeight="1" thickBot="1" x14ac:dyDescent="0.4">
      <c r="A153" s="68"/>
      <c r="B153" s="120"/>
      <c r="C153" s="49" t="s">
        <v>48</v>
      </c>
      <c r="D153" s="116">
        <v>1000</v>
      </c>
      <c r="E153" s="116" t="s">
        <v>63</v>
      </c>
      <c r="F153" s="7" t="s">
        <v>72</v>
      </c>
      <c r="G153" s="96">
        <v>0</v>
      </c>
      <c r="H153" s="97">
        <f>G153*D153</f>
        <v>0</v>
      </c>
    </row>
    <row r="154" spans="1:8" ht="15" thickBot="1" x14ac:dyDescent="0.4">
      <c r="A154" s="68"/>
      <c r="B154" s="120"/>
      <c r="C154" s="49"/>
      <c r="D154" s="116"/>
      <c r="E154" s="116"/>
      <c r="F154" s="7" t="s">
        <v>67</v>
      </c>
      <c r="G154" s="96"/>
      <c r="H154" s="97"/>
    </row>
    <row r="155" spans="1:8" ht="15" thickBot="1" x14ac:dyDescent="0.4">
      <c r="A155" s="68"/>
      <c r="B155" s="120"/>
      <c r="C155" s="49"/>
      <c r="D155" s="116"/>
      <c r="E155" s="116"/>
      <c r="F155" s="7" t="s">
        <v>225</v>
      </c>
      <c r="G155" s="96"/>
      <c r="H155" s="97"/>
    </row>
    <row r="156" spans="1:8" ht="15" thickBot="1" x14ac:dyDescent="0.4">
      <c r="A156" s="68"/>
      <c r="B156" s="120"/>
      <c r="C156" s="49"/>
      <c r="D156" s="116"/>
      <c r="E156" s="116"/>
      <c r="F156" s="7" t="s">
        <v>73</v>
      </c>
      <c r="G156" s="96"/>
      <c r="H156" s="97"/>
    </row>
    <row r="157" spans="1:8" ht="15" thickBot="1" x14ac:dyDescent="0.4">
      <c r="A157" s="68"/>
      <c r="B157" s="120"/>
      <c r="C157" s="49"/>
      <c r="D157" s="116"/>
      <c r="E157" s="116"/>
      <c r="F157" s="7" t="s">
        <v>14</v>
      </c>
      <c r="G157" s="96"/>
      <c r="H157" s="97"/>
    </row>
    <row r="158" spans="1:8" ht="15" thickBot="1" x14ac:dyDescent="0.4">
      <c r="A158" s="68"/>
      <c r="B158" s="120"/>
      <c r="C158" s="124" t="s">
        <v>50</v>
      </c>
      <c r="D158" s="114">
        <v>400</v>
      </c>
      <c r="E158" s="114" t="s">
        <v>63</v>
      </c>
      <c r="F158" s="16" t="s">
        <v>226</v>
      </c>
      <c r="G158" s="96">
        <v>0</v>
      </c>
      <c r="H158" s="97">
        <f>G158*D158</f>
        <v>0</v>
      </c>
    </row>
    <row r="159" spans="1:8" ht="15" thickBot="1" x14ac:dyDescent="0.4">
      <c r="A159" s="68"/>
      <c r="B159" s="120"/>
      <c r="C159" s="83"/>
      <c r="D159" s="85"/>
      <c r="E159" s="85"/>
      <c r="F159" s="16" t="s">
        <v>227</v>
      </c>
      <c r="G159" s="96"/>
      <c r="H159" s="97"/>
    </row>
    <row r="160" spans="1:8" ht="15" thickBot="1" x14ac:dyDescent="0.4">
      <c r="A160" s="68"/>
      <c r="B160" s="120"/>
      <c r="C160" s="83"/>
      <c r="D160" s="85"/>
      <c r="E160" s="85"/>
      <c r="F160" s="16" t="s">
        <v>228</v>
      </c>
      <c r="G160" s="96"/>
      <c r="H160" s="97"/>
    </row>
    <row r="161" spans="1:8" ht="15" thickBot="1" x14ac:dyDescent="0.4">
      <c r="A161" s="68"/>
      <c r="B161" s="120"/>
      <c r="C161" s="125"/>
      <c r="D161" s="78"/>
      <c r="E161" s="78"/>
      <c r="F161" s="7" t="s">
        <v>14</v>
      </c>
      <c r="G161" s="96"/>
      <c r="H161" s="97"/>
    </row>
    <row r="162" spans="1:8" ht="13.9" customHeight="1" thickBot="1" x14ac:dyDescent="0.4">
      <c r="A162" s="68"/>
      <c r="B162" s="120"/>
      <c r="C162" s="125" t="s">
        <v>51</v>
      </c>
      <c r="D162" s="126">
        <v>400</v>
      </c>
      <c r="E162" s="126" t="s">
        <v>46</v>
      </c>
      <c r="F162" s="31" t="s">
        <v>74</v>
      </c>
      <c r="G162" s="96">
        <v>0</v>
      </c>
      <c r="H162" s="97">
        <f>G162*D162</f>
        <v>0</v>
      </c>
    </row>
    <row r="163" spans="1:8" ht="15" thickBot="1" x14ac:dyDescent="0.4">
      <c r="A163" s="68"/>
      <c r="B163" s="120"/>
      <c r="C163" s="125"/>
      <c r="D163" s="126"/>
      <c r="E163" s="126"/>
      <c r="F163" s="18" t="s">
        <v>75</v>
      </c>
      <c r="G163" s="96"/>
      <c r="H163" s="97"/>
    </row>
    <row r="164" spans="1:8" ht="15" thickBot="1" x14ac:dyDescent="0.4">
      <c r="A164" s="68"/>
      <c r="B164" s="120"/>
      <c r="C164" s="125"/>
      <c r="D164" s="126"/>
      <c r="E164" s="126"/>
      <c r="F164" s="18" t="s">
        <v>76</v>
      </c>
      <c r="G164" s="96"/>
      <c r="H164" s="97"/>
    </row>
    <row r="165" spans="1:8" ht="15" thickBot="1" x14ac:dyDescent="0.4">
      <c r="A165" s="68"/>
      <c r="B165" s="120"/>
      <c r="C165" s="125"/>
      <c r="D165" s="126"/>
      <c r="E165" s="126"/>
      <c r="F165" s="14" t="s">
        <v>192</v>
      </c>
      <c r="G165" s="96"/>
      <c r="H165" s="97"/>
    </row>
    <row r="166" spans="1:8" ht="13.9" customHeight="1" thickBot="1" x14ac:dyDescent="0.4">
      <c r="A166" s="68"/>
      <c r="B166" s="120"/>
      <c r="C166" s="49" t="s">
        <v>53</v>
      </c>
      <c r="D166" s="76">
        <v>600</v>
      </c>
      <c r="E166" s="76" t="s">
        <v>46</v>
      </c>
      <c r="F166" s="18" t="s">
        <v>77</v>
      </c>
      <c r="G166" s="96">
        <v>0</v>
      </c>
      <c r="H166" s="97">
        <f>G166*D166</f>
        <v>0</v>
      </c>
    </row>
    <row r="167" spans="1:8" ht="15" thickBot="1" x14ac:dyDescent="0.4">
      <c r="A167" s="68"/>
      <c r="B167" s="120"/>
      <c r="C167" s="49"/>
      <c r="D167" s="76"/>
      <c r="E167" s="76"/>
      <c r="F167" s="18" t="s">
        <v>75</v>
      </c>
      <c r="G167" s="96"/>
      <c r="H167" s="97"/>
    </row>
    <row r="168" spans="1:8" ht="15" thickBot="1" x14ac:dyDescent="0.4">
      <c r="A168" s="68"/>
      <c r="B168" s="120"/>
      <c r="C168" s="49"/>
      <c r="D168" s="76"/>
      <c r="E168" s="76"/>
      <c r="F168" s="18" t="s">
        <v>76</v>
      </c>
      <c r="G168" s="96"/>
      <c r="H168" s="97"/>
    </row>
    <row r="169" spans="1:8" ht="15" thickBot="1" x14ac:dyDescent="0.4">
      <c r="A169" s="68"/>
      <c r="B169" s="120"/>
      <c r="C169" s="49"/>
      <c r="D169" s="76"/>
      <c r="E169" s="76"/>
      <c r="F169" s="18" t="s">
        <v>78</v>
      </c>
      <c r="G169" s="96"/>
      <c r="H169" s="97"/>
    </row>
    <row r="170" spans="1:8" ht="15" thickBot="1" x14ac:dyDescent="0.4">
      <c r="A170" s="68"/>
      <c r="B170" s="120"/>
      <c r="C170" s="49"/>
      <c r="D170" s="76"/>
      <c r="E170" s="76"/>
      <c r="F170" s="14" t="s">
        <v>192</v>
      </c>
      <c r="G170" s="96"/>
      <c r="H170" s="97"/>
    </row>
    <row r="171" spans="1:8" ht="13.9" customHeight="1" thickBot="1" x14ac:dyDescent="0.4">
      <c r="A171" s="68"/>
      <c r="B171" s="120"/>
      <c r="C171" s="49" t="s">
        <v>54</v>
      </c>
      <c r="D171" s="76">
        <v>500</v>
      </c>
      <c r="E171" s="76" t="s">
        <v>46</v>
      </c>
      <c r="F171" s="18" t="s">
        <v>79</v>
      </c>
      <c r="G171" s="96">
        <v>0</v>
      </c>
      <c r="H171" s="97">
        <f>G171*D171</f>
        <v>0</v>
      </c>
    </row>
    <row r="172" spans="1:8" ht="15" thickBot="1" x14ac:dyDescent="0.4">
      <c r="A172" s="68"/>
      <c r="B172" s="120"/>
      <c r="C172" s="49"/>
      <c r="D172" s="76"/>
      <c r="E172" s="76"/>
      <c r="F172" s="18" t="s">
        <v>75</v>
      </c>
      <c r="G172" s="96"/>
      <c r="H172" s="97"/>
    </row>
    <row r="173" spans="1:8" ht="15" thickBot="1" x14ac:dyDescent="0.4">
      <c r="A173" s="68"/>
      <c r="B173" s="120"/>
      <c r="C173" s="49"/>
      <c r="D173" s="76"/>
      <c r="E173" s="76"/>
      <c r="F173" s="14" t="s">
        <v>205</v>
      </c>
      <c r="G173" s="96"/>
      <c r="H173" s="97"/>
    </row>
    <row r="174" spans="1:8" ht="15" thickBot="1" x14ac:dyDescent="0.4">
      <c r="A174" s="68"/>
      <c r="B174" s="120"/>
      <c r="C174" s="49"/>
      <c r="D174" s="76"/>
      <c r="E174" s="76"/>
      <c r="F174" s="14" t="s">
        <v>192</v>
      </c>
      <c r="G174" s="96"/>
      <c r="H174" s="97"/>
    </row>
    <row r="175" spans="1:8" ht="13.9" customHeight="1" thickBot="1" x14ac:dyDescent="0.4">
      <c r="A175" s="68"/>
      <c r="B175" s="120"/>
      <c r="C175" s="49" t="s">
        <v>56</v>
      </c>
      <c r="D175" s="76">
        <v>400</v>
      </c>
      <c r="E175" s="76" t="s">
        <v>46</v>
      </c>
      <c r="F175" s="18" t="s">
        <v>77</v>
      </c>
      <c r="G175" s="88">
        <v>0</v>
      </c>
      <c r="H175" s="97">
        <f>G175*D175</f>
        <v>0</v>
      </c>
    </row>
    <row r="176" spans="1:8" ht="15" thickBot="1" x14ac:dyDescent="0.4">
      <c r="A176" s="68"/>
      <c r="B176" s="120"/>
      <c r="C176" s="49"/>
      <c r="D176" s="76"/>
      <c r="E176" s="76"/>
      <c r="F176" s="18" t="s">
        <v>75</v>
      </c>
      <c r="G176" s="88"/>
      <c r="H176" s="97"/>
    </row>
    <row r="177" spans="1:8" ht="15" thickBot="1" x14ac:dyDescent="0.4">
      <c r="A177" s="68"/>
      <c r="B177" s="120"/>
      <c r="C177" s="49"/>
      <c r="D177" s="76"/>
      <c r="E177" s="76"/>
      <c r="F177" s="14" t="s">
        <v>206</v>
      </c>
      <c r="G177" s="88"/>
      <c r="H177" s="97"/>
    </row>
    <row r="178" spans="1:8" ht="15" thickBot="1" x14ac:dyDescent="0.4">
      <c r="A178" s="68"/>
      <c r="B178" s="120"/>
      <c r="C178" s="49"/>
      <c r="D178" s="76"/>
      <c r="E178" s="76"/>
      <c r="F178" s="14" t="s">
        <v>192</v>
      </c>
      <c r="G178" s="88"/>
      <c r="H178" s="97"/>
    </row>
    <row r="179" spans="1:8" ht="13.9" customHeight="1" thickBot="1" x14ac:dyDescent="0.4">
      <c r="A179" s="68"/>
      <c r="B179" s="120"/>
      <c r="C179" s="49" t="s">
        <v>60</v>
      </c>
      <c r="D179" s="116">
        <v>300</v>
      </c>
      <c r="E179" s="116" t="s">
        <v>57</v>
      </c>
      <c r="F179" s="7" t="s">
        <v>36</v>
      </c>
      <c r="G179" s="96">
        <v>0</v>
      </c>
      <c r="H179" s="97">
        <f>G179*D179</f>
        <v>0</v>
      </c>
    </row>
    <row r="180" spans="1:8" ht="15" thickBot="1" x14ac:dyDescent="0.4">
      <c r="A180" s="68"/>
      <c r="B180" s="120"/>
      <c r="C180" s="49"/>
      <c r="D180" s="116"/>
      <c r="E180" s="116"/>
      <c r="F180" s="7" t="s">
        <v>37</v>
      </c>
      <c r="G180" s="96"/>
      <c r="H180" s="97"/>
    </row>
    <row r="181" spans="1:8" ht="15" thickBot="1" x14ac:dyDescent="0.4">
      <c r="A181" s="68"/>
      <c r="B181" s="120"/>
      <c r="C181" s="49"/>
      <c r="D181" s="116"/>
      <c r="E181" s="116"/>
      <c r="F181" s="7" t="s">
        <v>58</v>
      </c>
      <c r="G181" s="96"/>
      <c r="H181" s="97"/>
    </row>
    <row r="182" spans="1:8" ht="15" thickBot="1" x14ac:dyDescent="0.4">
      <c r="A182" s="68"/>
      <c r="B182" s="120"/>
      <c r="C182" s="49"/>
      <c r="D182" s="116"/>
      <c r="E182" s="116"/>
      <c r="F182" s="7" t="s">
        <v>80</v>
      </c>
      <c r="G182" s="96"/>
      <c r="H182" s="97"/>
    </row>
    <row r="183" spans="1:8" ht="15" thickBot="1" x14ac:dyDescent="0.4">
      <c r="A183" s="68"/>
      <c r="B183" s="120"/>
      <c r="C183" s="49"/>
      <c r="D183" s="116"/>
      <c r="E183" s="116"/>
      <c r="F183" s="7" t="s">
        <v>59</v>
      </c>
      <c r="G183" s="96"/>
      <c r="H183" s="97"/>
    </row>
    <row r="184" spans="1:8" ht="13.9" customHeight="1" thickBot="1" x14ac:dyDescent="0.4">
      <c r="A184" s="68"/>
      <c r="B184" s="120"/>
      <c r="C184" s="49" t="s">
        <v>61</v>
      </c>
      <c r="D184" s="116">
        <v>200</v>
      </c>
      <c r="E184" s="116" t="s">
        <v>57</v>
      </c>
      <c r="F184" s="7" t="s">
        <v>36</v>
      </c>
      <c r="G184" s="96">
        <v>0</v>
      </c>
      <c r="H184" s="97">
        <f>G184*D184</f>
        <v>0</v>
      </c>
    </row>
    <row r="185" spans="1:8" ht="15" thickBot="1" x14ac:dyDescent="0.4">
      <c r="A185" s="68"/>
      <c r="B185" s="120"/>
      <c r="C185" s="49"/>
      <c r="D185" s="116"/>
      <c r="E185" s="116"/>
      <c r="F185" s="7" t="s">
        <v>37</v>
      </c>
      <c r="G185" s="96"/>
      <c r="H185" s="97"/>
    </row>
    <row r="186" spans="1:8" ht="15" thickBot="1" x14ac:dyDescent="0.4">
      <c r="A186" s="68"/>
      <c r="B186" s="120"/>
      <c r="C186" s="49"/>
      <c r="D186" s="116"/>
      <c r="E186" s="116"/>
      <c r="F186" s="7" t="s">
        <v>58</v>
      </c>
      <c r="G186" s="96"/>
      <c r="H186" s="97"/>
    </row>
    <row r="187" spans="1:8" ht="15" thickBot="1" x14ac:dyDescent="0.4">
      <c r="A187" s="68"/>
      <c r="B187" s="120"/>
      <c r="C187" s="49"/>
      <c r="D187" s="116"/>
      <c r="E187" s="116"/>
      <c r="F187" s="7" t="s">
        <v>81</v>
      </c>
      <c r="G187" s="96"/>
      <c r="H187" s="97"/>
    </row>
    <row r="188" spans="1:8" ht="15" thickBot="1" x14ac:dyDescent="0.4">
      <c r="A188" s="68"/>
      <c r="B188" s="120"/>
      <c r="C188" s="49"/>
      <c r="D188" s="116"/>
      <c r="E188" s="116"/>
      <c r="F188" s="7" t="s">
        <v>59</v>
      </c>
      <c r="G188" s="96"/>
      <c r="H188" s="97"/>
    </row>
    <row r="189" spans="1:8" ht="13.9" customHeight="1" thickBot="1" x14ac:dyDescent="0.4">
      <c r="A189" s="68"/>
      <c r="B189" s="120"/>
      <c r="C189" s="49" t="s">
        <v>62</v>
      </c>
      <c r="D189" s="116">
        <v>300</v>
      </c>
      <c r="E189" s="116" t="s">
        <v>57</v>
      </c>
      <c r="F189" s="7" t="s">
        <v>36</v>
      </c>
      <c r="G189" s="96">
        <v>0</v>
      </c>
      <c r="H189" s="97">
        <f>G189*D189</f>
        <v>0</v>
      </c>
    </row>
    <row r="190" spans="1:8" ht="15" thickBot="1" x14ac:dyDescent="0.4">
      <c r="A190" s="68"/>
      <c r="B190" s="120"/>
      <c r="C190" s="49"/>
      <c r="D190" s="116"/>
      <c r="E190" s="116"/>
      <c r="F190" s="7" t="s">
        <v>37</v>
      </c>
      <c r="G190" s="96"/>
      <c r="H190" s="97"/>
    </row>
    <row r="191" spans="1:8" ht="15" thickBot="1" x14ac:dyDescent="0.4">
      <c r="A191" s="68"/>
      <c r="B191" s="120"/>
      <c r="C191" s="49"/>
      <c r="D191" s="116"/>
      <c r="E191" s="116"/>
      <c r="F191" s="7" t="s">
        <v>58</v>
      </c>
      <c r="G191" s="96"/>
      <c r="H191" s="97"/>
    </row>
    <row r="192" spans="1:8" ht="15" thickBot="1" x14ac:dyDescent="0.4">
      <c r="A192" s="68"/>
      <c r="B192" s="120"/>
      <c r="C192" s="49"/>
      <c r="D192" s="116"/>
      <c r="E192" s="116"/>
      <c r="F192" s="7" t="s">
        <v>81</v>
      </c>
      <c r="G192" s="96"/>
      <c r="H192" s="97"/>
    </row>
    <row r="193" spans="1:8" ht="15" thickBot="1" x14ac:dyDescent="0.4">
      <c r="A193" s="98"/>
      <c r="B193" s="121"/>
      <c r="C193" s="50"/>
      <c r="D193" s="113"/>
      <c r="E193" s="113"/>
      <c r="F193" s="9" t="s">
        <v>59</v>
      </c>
      <c r="G193" s="127"/>
      <c r="H193" s="128"/>
    </row>
    <row r="194" spans="1:8" ht="13.9" customHeight="1" x14ac:dyDescent="0.35">
      <c r="A194" s="68">
        <v>10</v>
      </c>
      <c r="B194" s="73" t="s">
        <v>82</v>
      </c>
      <c r="C194" s="111" t="s">
        <v>8</v>
      </c>
      <c r="D194" s="112">
        <v>500</v>
      </c>
      <c r="E194" s="112" t="s">
        <v>9</v>
      </c>
      <c r="F194" s="6" t="s">
        <v>83</v>
      </c>
      <c r="G194" s="122">
        <v>0</v>
      </c>
      <c r="H194" s="123">
        <f>G194*D194</f>
        <v>0</v>
      </c>
    </row>
    <row r="195" spans="1:8" x14ac:dyDescent="0.35">
      <c r="A195" s="69"/>
      <c r="B195" s="74"/>
      <c r="C195" s="49"/>
      <c r="D195" s="116"/>
      <c r="E195" s="116"/>
      <c r="F195" s="7" t="s">
        <v>84</v>
      </c>
      <c r="G195" s="96"/>
      <c r="H195" s="97"/>
    </row>
    <row r="196" spans="1:8" x14ac:dyDescent="0.35">
      <c r="A196" s="69"/>
      <c r="B196" s="74"/>
      <c r="C196" s="49"/>
      <c r="D196" s="116"/>
      <c r="E196" s="116"/>
      <c r="F196" s="7" t="s">
        <v>71</v>
      </c>
      <c r="G196" s="96"/>
      <c r="H196" s="97"/>
    </row>
    <row r="197" spans="1:8" x14ac:dyDescent="0.35">
      <c r="A197" s="69"/>
      <c r="B197" s="74"/>
      <c r="C197" s="49"/>
      <c r="D197" s="116"/>
      <c r="E197" s="116"/>
      <c r="F197" s="7" t="s">
        <v>37</v>
      </c>
      <c r="G197" s="96"/>
      <c r="H197" s="97"/>
    </row>
    <row r="198" spans="1:8" x14ac:dyDescent="0.35">
      <c r="A198" s="69"/>
      <c r="B198" s="74"/>
      <c r="C198" s="49"/>
      <c r="D198" s="116"/>
      <c r="E198" s="116"/>
      <c r="F198" s="14" t="s">
        <v>185</v>
      </c>
      <c r="G198" s="96"/>
      <c r="H198" s="97"/>
    </row>
    <row r="199" spans="1:8" x14ac:dyDescent="0.35">
      <c r="A199" s="69"/>
      <c r="B199" s="74"/>
      <c r="C199" s="49"/>
      <c r="D199" s="116"/>
      <c r="E199" s="116"/>
      <c r="F199" s="15" t="s">
        <v>85</v>
      </c>
      <c r="G199" s="96"/>
      <c r="H199" s="97"/>
    </row>
    <row r="200" spans="1:8" x14ac:dyDescent="0.35">
      <c r="A200" s="69"/>
      <c r="B200" s="74"/>
      <c r="C200" s="49"/>
      <c r="D200" s="116"/>
      <c r="E200" s="116"/>
      <c r="F200" s="14" t="s">
        <v>186</v>
      </c>
      <c r="G200" s="96"/>
      <c r="H200" s="97"/>
    </row>
    <row r="201" spans="1:8" ht="13.9" customHeight="1" x14ac:dyDescent="0.35">
      <c r="A201" s="69"/>
      <c r="B201" s="74"/>
      <c r="C201" s="49" t="s">
        <v>22</v>
      </c>
      <c r="D201" s="116">
        <v>150</v>
      </c>
      <c r="E201" s="116" t="s">
        <v>25</v>
      </c>
      <c r="F201" s="7" t="s">
        <v>86</v>
      </c>
      <c r="G201" s="96">
        <v>0</v>
      </c>
      <c r="H201" s="97">
        <f>G201*D201</f>
        <v>0</v>
      </c>
    </row>
    <row r="202" spans="1:8" x14ac:dyDescent="0.35">
      <c r="A202" s="69"/>
      <c r="B202" s="74"/>
      <c r="C202" s="49"/>
      <c r="D202" s="116"/>
      <c r="E202" s="116"/>
      <c r="F202" s="7" t="s">
        <v>87</v>
      </c>
      <c r="G202" s="96"/>
      <c r="H202" s="97"/>
    </row>
    <row r="203" spans="1:8" x14ac:dyDescent="0.35">
      <c r="A203" s="69"/>
      <c r="B203" s="74"/>
      <c r="C203" s="49"/>
      <c r="D203" s="116"/>
      <c r="E203" s="116"/>
      <c r="F203" s="7" t="s">
        <v>88</v>
      </c>
      <c r="G203" s="96"/>
      <c r="H203" s="97"/>
    </row>
    <row r="204" spans="1:8" x14ac:dyDescent="0.35">
      <c r="A204" s="69"/>
      <c r="B204" s="74"/>
      <c r="C204" s="49"/>
      <c r="D204" s="116"/>
      <c r="E204" s="116"/>
      <c r="F204" s="7" t="s">
        <v>37</v>
      </c>
      <c r="G204" s="96"/>
      <c r="H204" s="97"/>
    </row>
    <row r="205" spans="1:8" x14ac:dyDescent="0.35">
      <c r="A205" s="69"/>
      <c r="B205" s="74"/>
      <c r="C205" s="49"/>
      <c r="D205" s="116"/>
      <c r="E205" s="116"/>
      <c r="F205" s="7" t="s">
        <v>89</v>
      </c>
      <c r="G205" s="96"/>
      <c r="H205" s="97"/>
    </row>
    <row r="206" spans="1:8" x14ac:dyDescent="0.35">
      <c r="A206" s="69"/>
      <c r="B206" s="74"/>
      <c r="C206" s="49"/>
      <c r="D206" s="116"/>
      <c r="E206" s="116"/>
      <c r="F206" s="8" t="s">
        <v>85</v>
      </c>
      <c r="G206" s="96"/>
      <c r="H206" s="97"/>
    </row>
    <row r="207" spans="1:8" x14ac:dyDescent="0.35">
      <c r="A207" s="69"/>
      <c r="B207" s="74"/>
      <c r="C207" s="49"/>
      <c r="D207" s="116"/>
      <c r="E207" s="116"/>
      <c r="F207" s="7" t="s">
        <v>90</v>
      </c>
      <c r="G207" s="96"/>
      <c r="H207" s="97"/>
    </row>
    <row r="208" spans="1:8" ht="13.9" customHeight="1" x14ac:dyDescent="0.35">
      <c r="A208" s="69"/>
      <c r="B208" s="74"/>
      <c r="C208" s="49" t="s">
        <v>32</v>
      </c>
      <c r="D208" s="116">
        <v>200</v>
      </c>
      <c r="E208" s="116" t="s">
        <v>63</v>
      </c>
      <c r="F208" s="7" t="s">
        <v>91</v>
      </c>
      <c r="G208" s="96">
        <v>0</v>
      </c>
      <c r="H208" s="97">
        <f t="shared" ref="H208" si="2">G208*D208</f>
        <v>0</v>
      </c>
    </row>
    <row r="209" spans="1:8" x14ac:dyDescent="0.35">
      <c r="A209" s="69"/>
      <c r="B209" s="74"/>
      <c r="C209" s="49"/>
      <c r="D209" s="116"/>
      <c r="E209" s="116"/>
      <c r="F209" s="7" t="s">
        <v>92</v>
      </c>
      <c r="G209" s="96"/>
      <c r="H209" s="97"/>
    </row>
    <row r="210" spans="1:8" x14ac:dyDescent="0.35">
      <c r="A210" s="69"/>
      <c r="B210" s="74"/>
      <c r="C210" s="49"/>
      <c r="D210" s="116"/>
      <c r="E210" s="116"/>
      <c r="F210" s="7" t="s">
        <v>243</v>
      </c>
      <c r="G210" s="96"/>
      <c r="H210" s="97"/>
    </row>
    <row r="211" spans="1:8" x14ac:dyDescent="0.35">
      <c r="A211" s="69"/>
      <c r="B211" s="74"/>
      <c r="C211" s="49"/>
      <c r="D211" s="116"/>
      <c r="E211" s="116"/>
      <c r="F211" s="7" t="s">
        <v>37</v>
      </c>
      <c r="G211" s="96"/>
      <c r="H211" s="97"/>
    </row>
    <row r="212" spans="1:8" x14ac:dyDescent="0.35">
      <c r="A212" s="69"/>
      <c r="B212" s="74"/>
      <c r="C212" s="49"/>
      <c r="D212" s="116"/>
      <c r="E212" s="116"/>
      <c r="F212" s="7" t="s">
        <v>242</v>
      </c>
      <c r="G212" s="96"/>
      <c r="H212" s="97"/>
    </row>
    <row r="213" spans="1:8" x14ac:dyDescent="0.35">
      <c r="A213" s="69"/>
      <c r="B213" s="74"/>
      <c r="C213" s="49"/>
      <c r="D213" s="116"/>
      <c r="E213" s="116"/>
      <c r="F213" s="7" t="s">
        <v>93</v>
      </c>
      <c r="G213" s="96"/>
      <c r="H213" s="97"/>
    </row>
    <row r="214" spans="1:8" x14ac:dyDescent="0.35">
      <c r="A214" s="69"/>
      <c r="B214" s="74"/>
      <c r="C214" s="124"/>
      <c r="D214" s="114"/>
      <c r="E214" s="114"/>
      <c r="F214" s="11" t="s">
        <v>90</v>
      </c>
      <c r="G214" s="96"/>
      <c r="H214" s="97"/>
    </row>
    <row r="215" spans="1:8" x14ac:dyDescent="0.35">
      <c r="A215" s="69"/>
      <c r="B215" s="74"/>
      <c r="C215" s="49" t="s">
        <v>43</v>
      </c>
      <c r="D215" s="116">
        <v>300</v>
      </c>
      <c r="E215" s="116" t="s">
        <v>63</v>
      </c>
      <c r="F215" s="7" t="s">
        <v>215</v>
      </c>
      <c r="G215" s="96">
        <v>0</v>
      </c>
      <c r="H215" s="97">
        <f t="shared" ref="H215" si="3">G215*D215</f>
        <v>0</v>
      </c>
    </row>
    <row r="216" spans="1:8" x14ac:dyDescent="0.35">
      <c r="A216" s="69"/>
      <c r="B216" s="74"/>
      <c r="C216" s="49"/>
      <c r="D216" s="116"/>
      <c r="E216" s="116"/>
      <c r="F216" s="7" t="s">
        <v>218</v>
      </c>
      <c r="G216" s="96"/>
      <c r="H216" s="97"/>
    </row>
    <row r="217" spans="1:8" x14ac:dyDescent="0.35">
      <c r="A217" s="69"/>
      <c r="B217" s="74"/>
      <c r="C217" s="49"/>
      <c r="D217" s="116"/>
      <c r="E217" s="116"/>
      <c r="F217" s="7" t="s">
        <v>217</v>
      </c>
      <c r="G217" s="96"/>
      <c r="H217" s="97"/>
    </row>
    <row r="218" spans="1:8" x14ac:dyDescent="0.35">
      <c r="A218" s="69"/>
      <c r="B218" s="74"/>
      <c r="C218" s="49"/>
      <c r="D218" s="116"/>
      <c r="E218" s="116"/>
      <c r="F218" s="7" t="s">
        <v>216</v>
      </c>
      <c r="G218" s="96"/>
      <c r="H218" s="97"/>
    </row>
    <row r="219" spans="1:8" x14ac:dyDescent="0.35">
      <c r="A219" s="69"/>
      <c r="B219" s="74"/>
      <c r="C219" s="49"/>
      <c r="D219" s="116"/>
      <c r="E219" s="116"/>
      <c r="F219" s="7" t="s">
        <v>267</v>
      </c>
      <c r="G219" s="96"/>
      <c r="H219" s="97"/>
    </row>
    <row r="220" spans="1:8" x14ac:dyDescent="0.35">
      <c r="A220" s="69"/>
      <c r="B220" s="74"/>
      <c r="C220" s="49"/>
      <c r="D220" s="116"/>
      <c r="E220" s="116"/>
      <c r="F220" s="18" t="s">
        <v>239</v>
      </c>
      <c r="G220" s="96"/>
      <c r="H220" s="97"/>
    </row>
    <row r="221" spans="1:8" ht="15" thickBot="1" x14ac:dyDescent="0.4">
      <c r="A221" s="70"/>
      <c r="B221" s="75"/>
      <c r="C221" s="50"/>
      <c r="D221" s="113"/>
      <c r="E221" s="113"/>
      <c r="F221" s="17" t="s">
        <v>240</v>
      </c>
      <c r="G221" s="127"/>
      <c r="H221" s="128"/>
    </row>
    <row r="222" spans="1:8" ht="15" customHeight="1" thickBot="1" x14ac:dyDescent="0.4">
      <c r="A222" s="98">
        <v>11</v>
      </c>
      <c r="B222" s="110" t="s">
        <v>94</v>
      </c>
      <c r="C222" s="111" t="s">
        <v>8</v>
      </c>
      <c r="D222" s="112">
        <v>2</v>
      </c>
      <c r="E222" s="112" t="s">
        <v>9</v>
      </c>
      <c r="F222" s="33" t="s">
        <v>95</v>
      </c>
      <c r="G222" s="122">
        <v>0</v>
      </c>
      <c r="H222" s="123">
        <f>G222*D222</f>
        <v>0</v>
      </c>
    </row>
    <row r="223" spans="1:8" ht="15" thickBot="1" x14ac:dyDescent="0.4">
      <c r="A223" s="70"/>
      <c r="B223" s="82"/>
      <c r="C223" s="125"/>
      <c r="D223" s="78"/>
      <c r="E223" s="78"/>
      <c r="F223" s="29" t="s">
        <v>187</v>
      </c>
      <c r="G223" s="96"/>
      <c r="H223" s="97"/>
    </row>
    <row r="224" spans="1:8" ht="15" thickBot="1" x14ac:dyDescent="0.4">
      <c r="A224" s="70"/>
      <c r="B224" s="82"/>
      <c r="C224" s="125"/>
      <c r="D224" s="78"/>
      <c r="E224" s="78"/>
      <c r="F224" s="29" t="s">
        <v>188</v>
      </c>
      <c r="G224" s="96"/>
      <c r="H224" s="97"/>
    </row>
    <row r="225" spans="1:8" ht="15" thickBot="1" x14ac:dyDescent="0.4">
      <c r="A225" s="70"/>
      <c r="B225" s="82"/>
      <c r="C225" s="125"/>
      <c r="D225" s="78"/>
      <c r="E225" s="78"/>
      <c r="F225" s="29" t="s">
        <v>189</v>
      </c>
      <c r="G225" s="96"/>
      <c r="H225" s="97"/>
    </row>
    <row r="226" spans="1:8" ht="15" customHeight="1" thickBot="1" x14ac:dyDescent="0.4">
      <c r="A226" s="70"/>
      <c r="B226" s="82"/>
      <c r="C226" s="125" t="s">
        <v>22</v>
      </c>
      <c r="D226" s="78">
        <v>1</v>
      </c>
      <c r="E226" s="78" t="s">
        <v>25</v>
      </c>
      <c r="F226" s="30" t="s">
        <v>96</v>
      </c>
      <c r="G226" s="96">
        <v>0</v>
      </c>
      <c r="H226" s="97">
        <f>G226*D226</f>
        <v>0</v>
      </c>
    </row>
    <row r="227" spans="1:8" ht="15" thickBot="1" x14ac:dyDescent="0.4">
      <c r="A227" s="70"/>
      <c r="B227" s="82"/>
      <c r="C227" s="125"/>
      <c r="D227" s="78"/>
      <c r="E227" s="78"/>
      <c r="F227" s="28" t="s">
        <v>97</v>
      </c>
      <c r="G227" s="96"/>
      <c r="H227" s="97"/>
    </row>
    <row r="228" spans="1:8" ht="15" thickBot="1" x14ac:dyDescent="0.4">
      <c r="A228" s="70"/>
      <c r="B228" s="82"/>
      <c r="C228" s="125"/>
      <c r="D228" s="78"/>
      <c r="E228" s="78"/>
      <c r="F228" s="28" t="s">
        <v>98</v>
      </c>
      <c r="G228" s="96"/>
      <c r="H228" s="97"/>
    </row>
    <row r="229" spans="1:8" ht="15" thickBot="1" x14ac:dyDescent="0.4">
      <c r="A229" s="70"/>
      <c r="B229" s="82"/>
      <c r="C229" s="125"/>
      <c r="D229" s="78"/>
      <c r="E229" s="78"/>
      <c r="F229" s="28" t="s">
        <v>99</v>
      </c>
      <c r="G229" s="96"/>
      <c r="H229" s="97"/>
    </row>
    <row r="230" spans="1:8" ht="15" customHeight="1" thickBot="1" x14ac:dyDescent="0.4">
      <c r="A230" s="70"/>
      <c r="B230" s="82"/>
      <c r="C230" s="50" t="s">
        <v>32</v>
      </c>
      <c r="D230" s="86">
        <v>1</v>
      </c>
      <c r="E230" s="86" t="s">
        <v>25</v>
      </c>
      <c r="F230" s="30" t="s">
        <v>100</v>
      </c>
      <c r="G230" s="96">
        <v>0</v>
      </c>
      <c r="H230" s="97">
        <f>G230*D230</f>
        <v>0</v>
      </c>
    </row>
    <row r="231" spans="1:8" ht="15" thickBot="1" x14ac:dyDescent="0.4">
      <c r="A231" s="70"/>
      <c r="B231" s="82"/>
      <c r="C231" s="50"/>
      <c r="D231" s="86"/>
      <c r="E231" s="86"/>
      <c r="F231" s="28" t="s">
        <v>101</v>
      </c>
      <c r="G231" s="96"/>
      <c r="H231" s="97"/>
    </row>
    <row r="232" spans="1:8" ht="15" thickBot="1" x14ac:dyDescent="0.4">
      <c r="A232" s="70"/>
      <c r="B232" s="82"/>
      <c r="C232" s="50"/>
      <c r="D232" s="86"/>
      <c r="E232" s="86"/>
      <c r="F232" s="28" t="s">
        <v>98</v>
      </c>
      <c r="G232" s="96"/>
      <c r="H232" s="97"/>
    </row>
    <row r="233" spans="1:8" ht="15" thickBot="1" x14ac:dyDescent="0.4">
      <c r="A233" s="70"/>
      <c r="B233" s="82"/>
      <c r="C233" s="50"/>
      <c r="D233" s="86"/>
      <c r="E233" s="86"/>
      <c r="F233" s="32" t="s">
        <v>102</v>
      </c>
      <c r="G233" s="127"/>
      <c r="H233" s="128"/>
    </row>
    <row r="234" spans="1:8" ht="15" customHeight="1" thickBot="1" x14ac:dyDescent="0.4">
      <c r="A234" s="98">
        <v>12</v>
      </c>
      <c r="B234" s="110" t="s">
        <v>252</v>
      </c>
      <c r="C234" s="100" t="s">
        <v>8</v>
      </c>
      <c r="D234" s="101">
        <v>200</v>
      </c>
      <c r="E234" s="101" t="s">
        <v>9</v>
      </c>
      <c r="F234" s="35" t="s">
        <v>103</v>
      </c>
      <c r="G234" s="87">
        <v>0</v>
      </c>
      <c r="H234" s="123">
        <f>D234*G234</f>
        <v>0</v>
      </c>
    </row>
    <row r="235" spans="1:8" ht="15" thickBot="1" x14ac:dyDescent="0.4">
      <c r="A235" s="98"/>
      <c r="B235" s="110"/>
      <c r="C235" s="100"/>
      <c r="D235" s="101"/>
      <c r="E235" s="101"/>
      <c r="F235" s="34" t="s">
        <v>104</v>
      </c>
      <c r="G235" s="88"/>
      <c r="H235" s="97"/>
    </row>
    <row r="236" spans="1:8" ht="15" thickBot="1" x14ac:dyDescent="0.4">
      <c r="A236" s="98"/>
      <c r="B236" s="110"/>
      <c r="C236" s="100"/>
      <c r="D236" s="101"/>
      <c r="E236" s="101"/>
      <c r="F236" s="36" t="s">
        <v>190</v>
      </c>
      <c r="G236" s="88"/>
      <c r="H236" s="97"/>
    </row>
    <row r="237" spans="1:8" ht="15" thickBot="1" x14ac:dyDescent="0.4">
      <c r="A237" s="98"/>
      <c r="B237" s="110"/>
      <c r="C237" s="100"/>
      <c r="D237" s="101"/>
      <c r="E237" s="101"/>
      <c r="F237" s="36" t="s">
        <v>191</v>
      </c>
      <c r="G237" s="88"/>
      <c r="H237" s="97"/>
    </row>
    <row r="238" spans="1:8" ht="15" thickBot="1" x14ac:dyDescent="0.4">
      <c r="A238" s="98"/>
      <c r="B238" s="110"/>
      <c r="C238" s="100"/>
      <c r="D238" s="101"/>
      <c r="E238" s="101"/>
      <c r="F238" s="37" t="s">
        <v>192</v>
      </c>
      <c r="G238" s="129"/>
      <c r="H238" s="128"/>
    </row>
    <row r="239" spans="1:8" ht="15" customHeight="1" thickBot="1" x14ac:dyDescent="0.4">
      <c r="A239" s="98">
        <v>13</v>
      </c>
      <c r="B239" s="130" t="s">
        <v>105</v>
      </c>
      <c r="C239" s="131" t="s">
        <v>8</v>
      </c>
      <c r="D239" s="132">
        <v>15</v>
      </c>
      <c r="E239" s="132" t="s">
        <v>46</v>
      </c>
      <c r="F239" s="38" t="s">
        <v>202</v>
      </c>
      <c r="G239" s="133">
        <v>0</v>
      </c>
      <c r="H239" s="136">
        <f>G239*D239</f>
        <v>0</v>
      </c>
    </row>
    <row r="240" spans="1:8" ht="15" thickBot="1" x14ac:dyDescent="0.4">
      <c r="A240" s="98"/>
      <c r="B240" s="130"/>
      <c r="C240" s="131"/>
      <c r="D240" s="132"/>
      <c r="E240" s="132"/>
      <c r="F240" s="29" t="s">
        <v>190</v>
      </c>
      <c r="G240" s="134"/>
      <c r="H240" s="137"/>
    </row>
    <row r="241" spans="1:8" ht="15" thickBot="1" x14ac:dyDescent="0.4">
      <c r="A241" s="98"/>
      <c r="B241" s="130"/>
      <c r="C241" s="131"/>
      <c r="D241" s="132"/>
      <c r="E241" s="132"/>
      <c r="F241" s="29" t="s">
        <v>207</v>
      </c>
      <c r="G241" s="134"/>
      <c r="H241" s="137"/>
    </row>
    <row r="242" spans="1:8" ht="15" thickBot="1" x14ac:dyDescent="0.4">
      <c r="A242" s="98"/>
      <c r="B242" s="130"/>
      <c r="C242" s="131"/>
      <c r="D242" s="132"/>
      <c r="E242" s="132"/>
      <c r="F242" s="37" t="s">
        <v>192</v>
      </c>
      <c r="G242" s="135"/>
      <c r="H242" s="138"/>
    </row>
    <row r="243" spans="1:8" ht="15" customHeight="1" thickBot="1" x14ac:dyDescent="0.4">
      <c r="A243" s="98">
        <v>14</v>
      </c>
      <c r="B243" s="99" t="s">
        <v>106</v>
      </c>
      <c r="C243" s="100" t="s">
        <v>8</v>
      </c>
      <c r="D243" s="101">
        <v>30</v>
      </c>
      <c r="E243" s="101" t="s">
        <v>46</v>
      </c>
      <c r="F243" s="33" t="s">
        <v>36</v>
      </c>
      <c r="G243" s="87">
        <v>0</v>
      </c>
      <c r="H243" s="123">
        <f>G243*D243</f>
        <v>0</v>
      </c>
    </row>
    <row r="244" spans="1:8" ht="15" thickBot="1" x14ac:dyDescent="0.4">
      <c r="A244" s="98"/>
      <c r="B244" s="99"/>
      <c r="C244" s="100"/>
      <c r="D244" s="101"/>
      <c r="E244" s="101"/>
      <c r="F244" s="28" t="s">
        <v>107</v>
      </c>
      <c r="G244" s="88"/>
      <c r="H244" s="97"/>
    </row>
    <row r="245" spans="1:8" ht="15" thickBot="1" x14ac:dyDescent="0.4">
      <c r="A245" s="98"/>
      <c r="B245" s="99"/>
      <c r="C245" s="100"/>
      <c r="D245" s="101"/>
      <c r="E245" s="101"/>
      <c r="F245" s="28" t="s">
        <v>108</v>
      </c>
      <c r="G245" s="88"/>
      <c r="H245" s="97"/>
    </row>
    <row r="246" spans="1:8" ht="15" thickBot="1" x14ac:dyDescent="0.4">
      <c r="A246" s="98"/>
      <c r="B246" s="99"/>
      <c r="C246" s="100"/>
      <c r="D246" s="101"/>
      <c r="E246" s="101"/>
      <c r="F246" s="29" t="s">
        <v>190</v>
      </c>
      <c r="G246" s="88"/>
      <c r="H246" s="97"/>
    </row>
    <row r="247" spans="1:8" ht="15" thickBot="1" x14ac:dyDescent="0.4">
      <c r="A247" s="98"/>
      <c r="B247" s="99"/>
      <c r="C247" s="100"/>
      <c r="D247" s="101"/>
      <c r="E247" s="101"/>
      <c r="F247" s="29" t="s">
        <v>205</v>
      </c>
      <c r="G247" s="88"/>
      <c r="H247" s="97"/>
    </row>
    <row r="248" spans="1:8" ht="15" thickBot="1" x14ac:dyDescent="0.4">
      <c r="A248" s="98"/>
      <c r="B248" s="99"/>
      <c r="C248" s="100"/>
      <c r="D248" s="101"/>
      <c r="E248" s="101"/>
      <c r="F248" s="37" t="s">
        <v>192</v>
      </c>
      <c r="G248" s="129"/>
      <c r="H248" s="128"/>
    </row>
    <row r="249" spans="1:8" ht="13.9" customHeight="1" thickBot="1" x14ac:dyDescent="0.4">
      <c r="A249" s="68">
        <v>15</v>
      </c>
      <c r="B249" s="95" t="s">
        <v>109</v>
      </c>
      <c r="C249" s="93" t="s">
        <v>8</v>
      </c>
      <c r="D249" s="94">
        <v>400</v>
      </c>
      <c r="E249" s="94" t="s">
        <v>46</v>
      </c>
      <c r="F249" s="33" t="s">
        <v>110</v>
      </c>
      <c r="G249" s="87">
        <v>0</v>
      </c>
      <c r="H249" s="123">
        <f>G249*D249</f>
        <v>0</v>
      </c>
    </row>
    <row r="250" spans="1:8" ht="15" thickBot="1" x14ac:dyDescent="0.4">
      <c r="A250" s="69"/>
      <c r="B250" s="108"/>
      <c r="C250" s="93"/>
      <c r="D250" s="85"/>
      <c r="E250" s="85"/>
      <c r="F250" s="29" t="s">
        <v>190</v>
      </c>
      <c r="G250" s="88"/>
      <c r="H250" s="97"/>
    </row>
    <row r="251" spans="1:8" ht="15" thickBot="1" x14ac:dyDescent="0.4">
      <c r="A251" s="69"/>
      <c r="B251" s="108"/>
      <c r="C251" s="93"/>
      <c r="D251" s="85"/>
      <c r="E251" s="85"/>
      <c r="F251" s="29" t="s">
        <v>205</v>
      </c>
      <c r="G251" s="88"/>
      <c r="H251" s="97"/>
    </row>
    <row r="252" spans="1:8" ht="15" thickBot="1" x14ac:dyDescent="0.4">
      <c r="A252" s="69"/>
      <c r="B252" s="108"/>
      <c r="C252" s="93"/>
      <c r="D252" s="85"/>
      <c r="E252" s="85"/>
      <c r="F252" s="29" t="s">
        <v>208</v>
      </c>
      <c r="G252" s="88"/>
      <c r="H252" s="97"/>
    </row>
    <row r="253" spans="1:8" ht="15" thickBot="1" x14ac:dyDescent="0.4">
      <c r="A253" s="70"/>
      <c r="B253" s="109"/>
      <c r="C253" s="100"/>
      <c r="D253" s="86"/>
      <c r="E253" s="86"/>
      <c r="F253" s="37" t="s">
        <v>192</v>
      </c>
      <c r="G253" s="129"/>
      <c r="H253" s="128"/>
    </row>
    <row r="254" spans="1:8" ht="13.9" customHeight="1" thickBot="1" x14ac:dyDescent="0.4">
      <c r="A254" s="98">
        <v>16</v>
      </c>
      <c r="B254" s="139" t="s">
        <v>111</v>
      </c>
      <c r="C254" s="111" t="s">
        <v>8</v>
      </c>
      <c r="D254" s="112">
        <v>20</v>
      </c>
      <c r="E254" s="112" t="s">
        <v>25</v>
      </c>
      <c r="F254" s="6" t="s">
        <v>112</v>
      </c>
      <c r="G254" s="87">
        <v>0</v>
      </c>
      <c r="H254" s="123">
        <f>D254*G254</f>
        <v>0</v>
      </c>
    </row>
    <row r="255" spans="1:8" ht="15" thickBot="1" x14ac:dyDescent="0.4">
      <c r="A255" s="98"/>
      <c r="B255" s="139"/>
      <c r="C255" s="111"/>
      <c r="D255" s="112"/>
      <c r="E255" s="112"/>
      <c r="F255" s="7" t="s">
        <v>113</v>
      </c>
      <c r="G255" s="88"/>
      <c r="H255" s="97"/>
    </row>
    <row r="256" spans="1:8" ht="15" thickBot="1" x14ac:dyDescent="0.4">
      <c r="A256" s="98"/>
      <c r="B256" s="139"/>
      <c r="C256" s="111"/>
      <c r="D256" s="112"/>
      <c r="E256" s="112"/>
      <c r="F256" s="7" t="s">
        <v>37</v>
      </c>
      <c r="G256" s="88"/>
      <c r="H256" s="97"/>
    </row>
    <row r="257" spans="1:8" ht="15" thickBot="1" x14ac:dyDescent="0.4">
      <c r="A257" s="98"/>
      <c r="B257" s="139"/>
      <c r="C257" s="100"/>
      <c r="D257" s="101"/>
      <c r="E257" s="101"/>
      <c r="F257" s="9" t="s">
        <v>14</v>
      </c>
      <c r="G257" s="129"/>
      <c r="H257" s="128"/>
    </row>
    <row r="258" spans="1:8" ht="15" customHeight="1" thickBot="1" x14ac:dyDescent="0.4">
      <c r="A258" s="98">
        <v>17</v>
      </c>
      <c r="B258" s="99" t="s">
        <v>114</v>
      </c>
      <c r="C258" s="100" t="s">
        <v>8</v>
      </c>
      <c r="D258" s="101">
        <v>1000</v>
      </c>
      <c r="E258" s="101" t="s">
        <v>57</v>
      </c>
      <c r="F258" s="33" t="s">
        <v>115</v>
      </c>
      <c r="G258" s="122">
        <v>0</v>
      </c>
      <c r="H258" s="123">
        <f>G258*D258</f>
        <v>0</v>
      </c>
    </row>
    <row r="259" spans="1:8" ht="15" thickBot="1" x14ac:dyDescent="0.4">
      <c r="A259" s="70"/>
      <c r="B259" s="109"/>
      <c r="C259" s="84"/>
      <c r="D259" s="86"/>
      <c r="E259" s="86"/>
      <c r="F259" s="28" t="s">
        <v>116</v>
      </c>
      <c r="G259" s="96"/>
      <c r="H259" s="97"/>
    </row>
    <row r="260" spans="1:8" ht="15" thickBot="1" x14ac:dyDescent="0.4">
      <c r="A260" s="70"/>
      <c r="B260" s="109"/>
      <c r="C260" s="84"/>
      <c r="D260" s="86"/>
      <c r="E260" s="86"/>
      <c r="F260" s="28" t="s">
        <v>117</v>
      </c>
      <c r="G260" s="96"/>
      <c r="H260" s="97"/>
    </row>
    <row r="261" spans="1:8" ht="15" thickBot="1" x14ac:dyDescent="0.4">
      <c r="A261" s="70"/>
      <c r="B261" s="109"/>
      <c r="C261" s="84"/>
      <c r="D261" s="86"/>
      <c r="E261" s="86"/>
      <c r="F261" s="28" t="s">
        <v>118</v>
      </c>
      <c r="G261" s="96"/>
      <c r="H261" s="97"/>
    </row>
    <row r="262" spans="1:8" ht="15" thickBot="1" x14ac:dyDescent="0.4">
      <c r="A262" s="70"/>
      <c r="B262" s="109"/>
      <c r="C262" s="84"/>
      <c r="D262" s="86"/>
      <c r="E262" s="86"/>
      <c r="F262" s="28" t="s">
        <v>119</v>
      </c>
      <c r="G262" s="96"/>
      <c r="H262" s="97"/>
    </row>
    <row r="263" spans="1:8" ht="15" thickBot="1" x14ac:dyDescent="0.4">
      <c r="A263" s="70"/>
      <c r="B263" s="109"/>
      <c r="C263" s="84"/>
      <c r="D263" s="86"/>
      <c r="E263" s="86"/>
      <c r="F263" s="28" t="s">
        <v>37</v>
      </c>
      <c r="G263" s="96"/>
      <c r="H263" s="97"/>
    </row>
    <row r="264" spans="1:8" ht="15" thickBot="1" x14ac:dyDescent="0.4">
      <c r="A264" s="70"/>
      <c r="B264" s="109"/>
      <c r="C264" s="84"/>
      <c r="D264" s="86"/>
      <c r="E264" s="86"/>
      <c r="F264" s="32" t="s">
        <v>14</v>
      </c>
      <c r="G264" s="127"/>
      <c r="H264" s="128"/>
    </row>
    <row r="265" spans="1:8" ht="13.9" customHeight="1" thickBot="1" x14ac:dyDescent="0.4">
      <c r="A265" s="68">
        <v>18</v>
      </c>
      <c r="B265" s="92" t="s">
        <v>120</v>
      </c>
      <c r="C265" s="100" t="s">
        <v>8</v>
      </c>
      <c r="D265" s="132">
        <v>200</v>
      </c>
      <c r="E265" s="101" t="s">
        <v>9</v>
      </c>
      <c r="F265" s="38" t="s">
        <v>193</v>
      </c>
      <c r="G265" s="122">
        <v>0</v>
      </c>
      <c r="H265" s="123">
        <f>G265*D265</f>
        <v>0</v>
      </c>
    </row>
    <row r="266" spans="1:8" ht="15" thickBot="1" x14ac:dyDescent="0.4">
      <c r="A266" s="69"/>
      <c r="B266" s="81"/>
      <c r="C266" s="100"/>
      <c r="D266" s="132"/>
      <c r="E266" s="101"/>
      <c r="F266" s="29" t="s">
        <v>194</v>
      </c>
      <c r="G266" s="96"/>
      <c r="H266" s="97"/>
    </row>
    <row r="267" spans="1:8" ht="15" thickBot="1" x14ac:dyDescent="0.4">
      <c r="A267" s="69"/>
      <c r="B267" s="81"/>
      <c r="C267" s="100"/>
      <c r="D267" s="132"/>
      <c r="E267" s="101"/>
      <c r="F267" s="29" t="s">
        <v>195</v>
      </c>
      <c r="G267" s="96"/>
      <c r="H267" s="97"/>
    </row>
    <row r="268" spans="1:8" ht="29.5" thickBot="1" x14ac:dyDescent="0.4">
      <c r="A268" s="69"/>
      <c r="B268" s="81"/>
      <c r="C268" s="100"/>
      <c r="D268" s="132"/>
      <c r="E268" s="101"/>
      <c r="F268" s="29" t="s">
        <v>196</v>
      </c>
      <c r="G268" s="96"/>
      <c r="H268" s="97"/>
    </row>
    <row r="269" spans="1:8" ht="15" thickBot="1" x14ac:dyDescent="0.4">
      <c r="A269" s="69"/>
      <c r="B269" s="81"/>
      <c r="C269" s="100"/>
      <c r="D269" s="132"/>
      <c r="E269" s="101"/>
      <c r="F269" s="29" t="s">
        <v>197</v>
      </c>
      <c r="G269" s="96"/>
      <c r="H269" s="97"/>
    </row>
    <row r="270" spans="1:8" ht="15" thickBot="1" x14ac:dyDescent="0.4">
      <c r="A270" s="69"/>
      <c r="B270" s="81"/>
      <c r="C270" s="100"/>
      <c r="D270" s="132"/>
      <c r="E270" s="101"/>
      <c r="F270" s="29" t="s">
        <v>198</v>
      </c>
      <c r="G270" s="96"/>
      <c r="H270" s="97"/>
    </row>
    <row r="271" spans="1:8" ht="15" thickBot="1" x14ac:dyDescent="0.4">
      <c r="A271" s="70"/>
      <c r="B271" s="82"/>
      <c r="C271" s="100"/>
      <c r="D271" s="132"/>
      <c r="E271" s="101"/>
      <c r="F271" s="37" t="s">
        <v>192</v>
      </c>
      <c r="G271" s="127"/>
      <c r="H271" s="128"/>
    </row>
    <row r="272" spans="1:8" ht="15" customHeight="1" thickBot="1" x14ac:dyDescent="0.4">
      <c r="A272" s="98">
        <v>19</v>
      </c>
      <c r="B272" s="99" t="s">
        <v>121</v>
      </c>
      <c r="C272" s="100" t="s">
        <v>8</v>
      </c>
      <c r="D272" s="101">
        <v>300</v>
      </c>
      <c r="E272" s="101" t="s">
        <v>46</v>
      </c>
      <c r="F272" s="39" t="s">
        <v>122</v>
      </c>
      <c r="G272" s="122">
        <v>0</v>
      </c>
      <c r="H272" s="123">
        <f>G272*D272</f>
        <v>0</v>
      </c>
    </row>
    <row r="273" spans="1:8" ht="15" thickBot="1" x14ac:dyDescent="0.4">
      <c r="A273" s="98"/>
      <c r="B273" s="99"/>
      <c r="C273" s="100"/>
      <c r="D273" s="101"/>
      <c r="E273" s="101"/>
      <c r="F273" s="40" t="s">
        <v>77</v>
      </c>
      <c r="G273" s="96"/>
      <c r="H273" s="97"/>
    </row>
    <row r="274" spans="1:8" ht="15" thickBot="1" x14ac:dyDescent="0.4">
      <c r="A274" s="98"/>
      <c r="B274" s="99"/>
      <c r="C274" s="100"/>
      <c r="D274" s="101"/>
      <c r="E274" s="101"/>
      <c r="F274" s="28" t="s">
        <v>123</v>
      </c>
      <c r="G274" s="96"/>
      <c r="H274" s="97"/>
    </row>
    <row r="275" spans="1:8" ht="15" thickBot="1" x14ac:dyDescent="0.4">
      <c r="A275" s="98"/>
      <c r="B275" s="99"/>
      <c r="C275" s="100"/>
      <c r="D275" s="101"/>
      <c r="E275" s="101"/>
      <c r="F275" s="40" t="s">
        <v>75</v>
      </c>
      <c r="G275" s="96"/>
      <c r="H275" s="97"/>
    </row>
    <row r="276" spans="1:8" ht="15" thickBot="1" x14ac:dyDescent="0.4">
      <c r="A276" s="98"/>
      <c r="B276" s="99"/>
      <c r="C276" s="100"/>
      <c r="D276" s="101"/>
      <c r="E276" s="101"/>
      <c r="F276" s="28" t="s">
        <v>124</v>
      </c>
      <c r="G276" s="96"/>
      <c r="H276" s="97"/>
    </row>
    <row r="277" spans="1:8" ht="15" thickBot="1" x14ac:dyDescent="0.4">
      <c r="A277" s="98"/>
      <c r="B277" s="99"/>
      <c r="C277" s="100"/>
      <c r="D277" s="101"/>
      <c r="E277" s="101"/>
      <c r="F277" s="40" t="s">
        <v>125</v>
      </c>
      <c r="G277" s="96"/>
      <c r="H277" s="97"/>
    </row>
    <row r="278" spans="1:8" ht="15" thickBot="1" x14ac:dyDescent="0.4">
      <c r="A278" s="98"/>
      <c r="B278" s="99"/>
      <c r="C278" s="100"/>
      <c r="D278" s="101"/>
      <c r="E278" s="101"/>
      <c r="F278" s="37" t="s">
        <v>192</v>
      </c>
      <c r="G278" s="127"/>
      <c r="H278" s="128"/>
    </row>
    <row r="279" spans="1:8" ht="13.9" customHeight="1" x14ac:dyDescent="0.35">
      <c r="A279" s="140">
        <v>20</v>
      </c>
      <c r="B279" s="143" t="s">
        <v>126</v>
      </c>
      <c r="C279" s="111" t="s">
        <v>127</v>
      </c>
      <c r="D279" s="146">
        <v>200</v>
      </c>
      <c r="E279" s="112" t="s">
        <v>46</v>
      </c>
      <c r="F279" s="6" t="s">
        <v>128</v>
      </c>
      <c r="G279" s="122">
        <v>0</v>
      </c>
      <c r="H279" s="123">
        <f>D279*G279</f>
        <v>0</v>
      </c>
    </row>
    <row r="280" spans="1:8" x14ac:dyDescent="0.35">
      <c r="A280" s="141"/>
      <c r="B280" s="144"/>
      <c r="C280" s="49"/>
      <c r="D280" s="147"/>
      <c r="E280" s="148"/>
      <c r="F280" s="7" t="s">
        <v>129</v>
      </c>
      <c r="G280" s="96"/>
      <c r="H280" s="97"/>
    </row>
    <row r="281" spans="1:8" x14ac:dyDescent="0.35">
      <c r="A281" s="141"/>
      <c r="B281" s="144"/>
      <c r="C281" s="49"/>
      <c r="D281" s="147"/>
      <c r="E281" s="148"/>
      <c r="F281" s="14" t="s">
        <v>209</v>
      </c>
      <c r="G281" s="96"/>
      <c r="H281" s="97"/>
    </row>
    <row r="282" spans="1:8" x14ac:dyDescent="0.35">
      <c r="A282" s="141"/>
      <c r="B282" s="144"/>
      <c r="C282" s="49"/>
      <c r="D282" s="147"/>
      <c r="E282" s="148"/>
      <c r="F282" s="14" t="s">
        <v>198</v>
      </c>
      <c r="G282" s="96"/>
      <c r="H282" s="97"/>
    </row>
    <row r="283" spans="1:8" x14ac:dyDescent="0.35">
      <c r="A283" s="141"/>
      <c r="B283" s="144"/>
      <c r="C283" s="49"/>
      <c r="D283" s="147"/>
      <c r="E283" s="148"/>
      <c r="F283" s="14" t="s">
        <v>210</v>
      </c>
      <c r="G283" s="96"/>
      <c r="H283" s="97"/>
    </row>
    <row r="284" spans="1:8" x14ac:dyDescent="0.35">
      <c r="A284" s="141"/>
      <c r="B284" s="144"/>
      <c r="C284" s="49"/>
      <c r="D284" s="147"/>
      <c r="E284" s="148"/>
      <c r="F284" s="14" t="s">
        <v>199</v>
      </c>
      <c r="G284" s="96"/>
      <c r="H284" s="97"/>
    </row>
    <row r="285" spans="1:8" ht="15" customHeight="1" x14ac:dyDescent="0.35">
      <c r="A285" s="141"/>
      <c r="B285" s="144"/>
      <c r="C285" s="49" t="s">
        <v>22</v>
      </c>
      <c r="D285" s="147">
        <v>200</v>
      </c>
      <c r="E285" s="116" t="s">
        <v>46</v>
      </c>
      <c r="F285" s="7" t="s">
        <v>128</v>
      </c>
      <c r="G285" s="96">
        <v>0</v>
      </c>
      <c r="H285" s="97">
        <f>G285*D285</f>
        <v>0</v>
      </c>
    </row>
    <row r="286" spans="1:8" x14ac:dyDescent="0.35">
      <c r="A286" s="141"/>
      <c r="B286" s="144"/>
      <c r="C286" s="49"/>
      <c r="D286" s="147"/>
      <c r="E286" s="116"/>
      <c r="F286" s="7" t="s">
        <v>84</v>
      </c>
      <c r="G286" s="96"/>
      <c r="H286" s="97"/>
    </row>
    <row r="287" spans="1:8" x14ac:dyDescent="0.35">
      <c r="A287" s="141"/>
      <c r="B287" s="144"/>
      <c r="C287" s="49"/>
      <c r="D287" s="147"/>
      <c r="E287" s="116"/>
      <c r="F287" s="14" t="s">
        <v>209</v>
      </c>
      <c r="G287" s="96"/>
      <c r="H287" s="97"/>
    </row>
    <row r="288" spans="1:8" x14ac:dyDescent="0.35">
      <c r="A288" s="141"/>
      <c r="B288" s="144"/>
      <c r="C288" s="49"/>
      <c r="D288" s="147"/>
      <c r="E288" s="116"/>
      <c r="F288" s="14" t="s">
        <v>198</v>
      </c>
      <c r="G288" s="96"/>
      <c r="H288" s="97"/>
    </row>
    <row r="289" spans="1:8" x14ac:dyDescent="0.35">
      <c r="A289" s="141"/>
      <c r="B289" s="144"/>
      <c r="C289" s="49"/>
      <c r="D289" s="147"/>
      <c r="E289" s="116"/>
      <c r="F289" s="14" t="s">
        <v>210</v>
      </c>
      <c r="G289" s="96"/>
      <c r="H289" s="97"/>
    </row>
    <row r="290" spans="1:8" ht="15" thickBot="1" x14ac:dyDescent="0.4">
      <c r="A290" s="142"/>
      <c r="B290" s="145"/>
      <c r="C290" s="50"/>
      <c r="D290" s="149"/>
      <c r="E290" s="113"/>
      <c r="F290" s="20" t="s">
        <v>199</v>
      </c>
      <c r="G290" s="127"/>
      <c r="H290" s="128"/>
    </row>
    <row r="291" spans="1:8" ht="13.9" customHeight="1" thickBot="1" x14ac:dyDescent="0.4">
      <c r="A291" s="98">
        <v>21</v>
      </c>
      <c r="B291" s="150" t="s">
        <v>130</v>
      </c>
      <c r="C291" s="111" t="s">
        <v>8</v>
      </c>
      <c r="D291" s="112">
        <v>100</v>
      </c>
      <c r="E291" s="112" t="s">
        <v>9</v>
      </c>
      <c r="F291" s="6" t="s">
        <v>131</v>
      </c>
      <c r="G291" s="122">
        <v>0</v>
      </c>
      <c r="H291" s="123">
        <f>G291*D291</f>
        <v>0</v>
      </c>
    </row>
    <row r="292" spans="1:8" ht="15" thickBot="1" x14ac:dyDescent="0.4">
      <c r="A292" s="98"/>
      <c r="B292" s="150"/>
      <c r="C292" s="49"/>
      <c r="D292" s="116"/>
      <c r="E292" s="116"/>
      <c r="F292" s="7" t="s">
        <v>132</v>
      </c>
      <c r="G292" s="96"/>
      <c r="H292" s="97"/>
    </row>
    <row r="293" spans="1:8" ht="15" thickBot="1" x14ac:dyDescent="0.4">
      <c r="A293" s="98"/>
      <c r="B293" s="150"/>
      <c r="C293" s="49"/>
      <c r="D293" s="116"/>
      <c r="E293" s="116"/>
      <c r="F293" s="7" t="s">
        <v>133</v>
      </c>
      <c r="G293" s="96"/>
      <c r="H293" s="97"/>
    </row>
    <row r="294" spans="1:8" ht="15" thickBot="1" x14ac:dyDescent="0.4">
      <c r="A294" s="98"/>
      <c r="B294" s="150"/>
      <c r="C294" s="49"/>
      <c r="D294" s="116"/>
      <c r="E294" s="116"/>
      <c r="F294" s="7" t="s">
        <v>37</v>
      </c>
      <c r="G294" s="96"/>
      <c r="H294" s="97"/>
    </row>
    <row r="295" spans="1:8" ht="15" thickBot="1" x14ac:dyDescent="0.4">
      <c r="A295" s="98"/>
      <c r="B295" s="150"/>
      <c r="C295" s="49"/>
      <c r="D295" s="116"/>
      <c r="E295" s="116"/>
      <c r="F295" s="7" t="s">
        <v>134</v>
      </c>
      <c r="G295" s="96"/>
      <c r="H295" s="97"/>
    </row>
    <row r="296" spans="1:8" ht="15" thickBot="1" x14ac:dyDescent="0.4">
      <c r="A296" s="98"/>
      <c r="B296" s="150"/>
      <c r="C296" s="49"/>
      <c r="D296" s="116"/>
      <c r="E296" s="116"/>
      <c r="F296" s="7" t="s">
        <v>135</v>
      </c>
      <c r="G296" s="96"/>
      <c r="H296" s="97"/>
    </row>
    <row r="297" spans="1:8" ht="15" thickBot="1" x14ac:dyDescent="0.4">
      <c r="A297" s="98"/>
      <c r="B297" s="150"/>
      <c r="C297" s="49"/>
      <c r="D297" s="116"/>
      <c r="E297" s="116"/>
      <c r="F297" s="15" t="s">
        <v>136</v>
      </c>
      <c r="G297" s="96"/>
      <c r="H297" s="97"/>
    </row>
    <row r="298" spans="1:8" ht="15" thickBot="1" x14ac:dyDescent="0.4">
      <c r="A298" s="98"/>
      <c r="B298" s="150"/>
      <c r="C298" s="49"/>
      <c r="D298" s="116"/>
      <c r="E298" s="116"/>
      <c r="F298" s="14" t="s">
        <v>199</v>
      </c>
      <c r="G298" s="96"/>
      <c r="H298" s="97"/>
    </row>
    <row r="299" spans="1:8" ht="15" customHeight="1" thickBot="1" x14ac:dyDescent="0.4">
      <c r="A299" s="98"/>
      <c r="B299" s="150"/>
      <c r="C299" s="49" t="s">
        <v>22</v>
      </c>
      <c r="D299" s="116">
        <v>300</v>
      </c>
      <c r="E299" s="116" t="s">
        <v>16</v>
      </c>
      <c r="F299" s="7" t="s">
        <v>137</v>
      </c>
      <c r="G299" s="96">
        <v>0</v>
      </c>
      <c r="H299" s="97">
        <f>G299*D299</f>
        <v>0</v>
      </c>
    </row>
    <row r="300" spans="1:8" ht="15" thickBot="1" x14ac:dyDescent="0.4">
      <c r="A300" s="98"/>
      <c r="B300" s="150"/>
      <c r="C300" s="49"/>
      <c r="D300" s="116"/>
      <c r="E300" s="116"/>
      <c r="F300" s="7" t="s">
        <v>138</v>
      </c>
      <c r="G300" s="96"/>
      <c r="H300" s="97"/>
    </row>
    <row r="301" spans="1:8" ht="15" thickBot="1" x14ac:dyDescent="0.4">
      <c r="A301" s="98"/>
      <c r="B301" s="150"/>
      <c r="C301" s="49"/>
      <c r="D301" s="116"/>
      <c r="E301" s="116"/>
      <c r="F301" s="18" t="s">
        <v>234</v>
      </c>
      <c r="G301" s="96"/>
      <c r="H301" s="97"/>
    </row>
    <row r="302" spans="1:8" ht="15" thickBot="1" x14ac:dyDescent="0.4">
      <c r="A302" s="98"/>
      <c r="B302" s="150"/>
      <c r="C302" s="49"/>
      <c r="D302" s="116"/>
      <c r="E302" s="116"/>
      <c r="F302" s="18" t="s">
        <v>235</v>
      </c>
      <c r="G302" s="96"/>
      <c r="H302" s="97"/>
    </row>
    <row r="303" spans="1:8" ht="15" thickBot="1" x14ac:dyDescent="0.4">
      <c r="A303" s="98"/>
      <c r="B303" s="150"/>
      <c r="C303" s="49"/>
      <c r="D303" s="116"/>
      <c r="E303" s="116"/>
      <c r="F303" s="18" t="s">
        <v>236</v>
      </c>
      <c r="G303" s="96"/>
      <c r="H303" s="97"/>
    </row>
    <row r="304" spans="1:8" ht="15" thickBot="1" x14ac:dyDescent="0.4">
      <c r="A304" s="98"/>
      <c r="B304" s="150"/>
      <c r="C304" s="49"/>
      <c r="D304" s="116"/>
      <c r="E304" s="116"/>
      <c r="F304" s="18" t="s">
        <v>237</v>
      </c>
      <c r="G304" s="96"/>
      <c r="H304" s="97"/>
    </row>
    <row r="305" spans="1:8" ht="15" thickBot="1" x14ac:dyDescent="0.4">
      <c r="A305" s="98"/>
      <c r="B305" s="150"/>
      <c r="C305" s="49"/>
      <c r="D305" s="116"/>
      <c r="E305" s="116"/>
      <c r="F305" s="19" t="s">
        <v>136</v>
      </c>
      <c r="G305" s="96"/>
      <c r="H305" s="97"/>
    </row>
    <row r="306" spans="1:8" ht="14.25" customHeight="1" thickBot="1" x14ac:dyDescent="0.4">
      <c r="A306" s="98"/>
      <c r="B306" s="150"/>
      <c r="C306" s="50"/>
      <c r="D306" s="113"/>
      <c r="E306" s="113"/>
      <c r="F306" s="17" t="s">
        <v>238</v>
      </c>
      <c r="G306" s="127"/>
      <c r="H306" s="128"/>
    </row>
    <row r="307" spans="1:8" ht="15" customHeight="1" thickBot="1" x14ac:dyDescent="0.4">
      <c r="A307" s="98">
        <v>22</v>
      </c>
      <c r="B307" s="110" t="s">
        <v>139</v>
      </c>
      <c r="C307" s="100" t="s">
        <v>8</v>
      </c>
      <c r="D307" s="101">
        <v>200</v>
      </c>
      <c r="E307" s="101" t="s">
        <v>16</v>
      </c>
      <c r="F307" s="33" t="s">
        <v>140</v>
      </c>
      <c r="G307" s="122">
        <v>0</v>
      </c>
      <c r="H307" s="123">
        <f>G307*D307</f>
        <v>0</v>
      </c>
    </row>
    <row r="308" spans="1:8" ht="15" thickBot="1" x14ac:dyDescent="0.4">
      <c r="A308" s="98"/>
      <c r="B308" s="110"/>
      <c r="C308" s="100"/>
      <c r="D308" s="101"/>
      <c r="E308" s="101"/>
      <c r="F308" s="28" t="s">
        <v>141</v>
      </c>
      <c r="G308" s="96"/>
      <c r="H308" s="97"/>
    </row>
    <row r="309" spans="1:8" ht="15" thickBot="1" x14ac:dyDescent="0.4">
      <c r="A309" s="98"/>
      <c r="B309" s="110"/>
      <c r="C309" s="100"/>
      <c r="D309" s="101"/>
      <c r="E309" s="101"/>
      <c r="F309" s="32" t="s">
        <v>59</v>
      </c>
      <c r="G309" s="127"/>
      <c r="H309" s="128"/>
    </row>
    <row r="310" spans="1:8" ht="15" customHeight="1" thickBot="1" x14ac:dyDescent="0.4">
      <c r="A310" s="98">
        <v>23</v>
      </c>
      <c r="B310" s="99" t="s">
        <v>142</v>
      </c>
      <c r="C310" s="100" t="s">
        <v>8</v>
      </c>
      <c r="D310" s="101">
        <v>500</v>
      </c>
      <c r="E310" s="101" t="s">
        <v>9</v>
      </c>
      <c r="F310" s="33" t="s">
        <v>143</v>
      </c>
      <c r="G310" s="122">
        <v>0</v>
      </c>
      <c r="H310" s="123">
        <f>G310*D310</f>
        <v>0</v>
      </c>
    </row>
    <row r="311" spans="1:8" ht="15" thickBot="1" x14ac:dyDescent="0.4">
      <c r="A311" s="98"/>
      <c r="B311" s="99"/>
      <c r="C311" s="100"/>
      <c r="D311" s="101"/>
      <c r="E311" s="101"/>
      <c r="F311" s="29" t="s">
        <v>253</v>
      </c>
      <c r="G311" s="96"/>
      <c r="H311" s="97"/>
    </row>
    <row r="312" spans="1:8" ht="15" thickBot="1" x14ac:dyDescent="0.4">
      <c r="A312" s="98"/>
      <c r="B312" s="99"/>
      <c r="C312" s="100"/>
      <c r="D312" s="101"/>
      <c r="E312" s="101"/>
      <c r="F312" s="29" t="s">
        <v>198</v>
      </c>
      <c r="G312" s="96"/>
      <c r="H312" s="97"/>
    </row>
    <row r="313" spans="1:8" ht="15" thickBot="1" x14ac:dyDescent="0.4">
      <c r="A313" s="98"/>
      <c r="B313" s="99"/>
      <c r="C313" s="100"/>
      <c r="D313" s="101"/>
      <c r="E313" s="101"/>
      <c r="F313" s="37" t="s">
        <v>183</v>
      </c>
      <c r="G313" s="127"/>
      <c r="H313" s="128"/>
    </row>
    <row r="314" spans="1:8" ht="13.9" customHeight="1" thickBot="1" x14ac:dyDescent="0.4">
      <c r="A314" s="98">
        <v>24</v>
      </c>
      <c r="B314" s="99" t="s">
        <v>144</v>
      </c>
      <c r="C314" s="100" t="s">
        <v>8</v>
      </c>
      <c r="D314" s="101">
        <v>1500</v>
      </c>
      <c r="E314" s="101" t="s">
        <v>46</v>
      </c>
      <c r="F314" s="33" t="s">
        <v>145</v>
      </c>
      <c r="G314" s="122">
        <v>0</v>
      </c>
      <c r="H314" s="123">
        <f>G314*D314</f>
        <v>0</v>
      </c>
    </row>
    <row r="315" spans="1:8" ht="15" thickBot="1" x14ac:dyDescent="0.4">
      <c r="A315" s="98"/>
      <c r="B315" s="99"/>
      <c r="C315" s="100"/>
      <c r="D315" s="101"/>
      <c r="E315" s="101"/>
      <c r="F315" s="29" t="s">
        <v>211</v>
      </c>
      <c r="G315" s="96"/>
      <c r="H315" s="97"/>
    </row>
    <row r="316" spans="1:8" ht="15" thickBot="1" x14ac:dyDescent="0.4">
      <c r="A316" s="98"/>
      <c r="B316" s="99"/>
      <c r="C316" s="100"/>
      <c r="D316" s="101"/>
      <c r="E316" s="101"/>
      <c r="F316" s="27" t="s">
        <v>190</v>
      </c>
      <c r="G316" s="96"/>
      <c r="H316" s="97"/>
    </row>
    <row r="317" spans="1:8" ht="15" thickBot="1" x14ac:dyDescent="0.4">
      <c r="A317" s="98"/>
      <c r="B317" s="99"/>
      <c r="C317" s="100"/>
      <c r="D317" s="101"/>
      <c r="E317" s="101"/>
      <c r="F317" s="37" t="s">
        <v>199</v>
      </c>
      <c r="G317" s="127"/>
      <c r="H317" s="128"/>
    </row>
    <row r="318" spans="1:8" ht="15" customHeight="1" thickBot="1" x14ac:dyDescent="0.4">
      <c r="A318" s="98">
        <v>25</v>
      </c>
      <c r="B318" s="110" t="s">
        <v>146</v>
      </c>
      <c r="C318" s="100" t="s">
        <v>8</v>
      </c>
      <c r="D318" s="101">
        <v>200</v>
      </c>
      <c r="E318" s="101" t="s">
        <v>25</v>
      </c>
      <c r="F318" s="38" t="s">
        <v>147</v>
      </c>
      <c r="G318" s="122">
        <v>0</v>
      </c>
      <c r="H318" s="123">
        <f>D318*G318</f>
        <v>0</v>
      </c>
    </row>
    <row r="319" spans="1:8" ht="15" thickBot="1" x14ac:dyDescent="0.4">
      <c r="A319" s="98"/>
      <c r="B319" s="110"/>
      <c r="C319" s="100"/>
      <c r="D319" s="101"/>
      <c r="E319" s="101"/>
      <c r="F319" s="28" t="s">
        <v>148</v>
      </c>
      <c r="G319" s="96"/>
      <c r="H319" s="97"/>
    </row>
    <row r="320" spans="1:8" ht="15" thickBot="1" x14ac:dyDescent="0.4">
      <c r="A320" s="98"/>
      <c r="B320" s="110"/>
      <c r="C320" s="100"/>
      <c r="D320" s="101"/>
      <c r="E320" s="101"/>
      <c r="F320" s="37" t="s">
        <v>149</v>
      </c>
      <c r="G320" s="127"/>
      <c r="H320" s="128"/>
    </row>
    <row r="321" spans="1:8" ht="13.9" customHeight="1" thickBot="1" x14ac:dyDescent="0.4">
      <c r="A321" s="98">
        <v>26</v>
      </c>
      <c r="B321" s="99" t="s">
        <v>150</v>
      </c>
      <c r="C321" s="100" t="s">
        <v>8</v>
      </c>
      <c r="D321" s="151">
        <v>600</v>
      </c>
      <c r="E321" s="101" t="s">
        <v>46</v>
      </c>
      <c r="F321" s="38" t="s">
        <v>151</v>
      </c>
      <c r="G321" s="122">
        <v>0</v>
      </c>
      <c r="H321" s="123">
        <f>G321*D321</f>
        <v>0</v>
      </c>
    </row>
    <row r="322" spans="1:8" ht="15" thickBot="1" x14ac:dyDescent="0.4">
      <c r="A322" s="98"/>
      <c r="B322" s="99"/>
      <c r="C322" s="100"/>
      <c r="D322" s="151"/>
      <c r="E322" s="101"/>
      <c r="F322" s="29" t="s">
        <v>205</v>
      </c>
      <c r="G322" s="96"/>
      <c r="H322" s="97"/>
    </row>
    <row r="323" spans="1:8" ht="15" thickBot="1" x14ac:dyDescent="0.4">
      <c r="A323" s="98"/>
      <c r="B323" s="99"/>
      <c r="C323" s="100"/>
      <c r="D323" s="151"/>
      <c r="E323" s="101"/>
      <c r="F323" s="27" t="s">
        <v>190</v>
      </c>
      <c r="G323" s="96"/>
      <c r="H323" s="97"/>
    </row>
    <row r="324" spans="1:8" ht="15" thickBot="1" x14ac:dyDescent="0.4">
      <c r="A324" s="98"/>
      <c r="B324" s="99"/>
      <c r="C324" s="100"/>
      <c r="D324" s="151"/>
      <c r="E324" s="101"/>
      <c r="F324" s="36" t="s">
        <v>212</v>
      </c>
      <c r="G324" s="96"/>
      <c r="H324" s="97"/>
    </row>
    <row r="325" spans="1:8" ht="15" thickBot="1" x14ac:dyDescent="0.4">
      <c r="A325" s="98"/>
      <c r="B325" s="99"/>
      <c r="C325" s="100"/>
      <c r="D325" s="151"/>
      <c r="E325" s="101"/>
      <c r="F325" s="37" t="s">
        <v>152</v>
      </c>
      <c r="G325" s="127"/>
      <c r="H325" s="128"/>
    </row>
    <row r="326" spans="1:8" ht="13.9" customHeight="1" thickBot="1" x14ac:dyDescent="0.4">
      <c r="A326" s="98">
        <v>27</v>
      </c>
      <c r="B326" s="99" t="s">
        <v>153</v>
      </c>
      <c r="C326" s="100" t="s">
        <v>8</v>
      </c>
      <c r="D326" s="151">
        <v>200</v>
      </c>
      <c r="E326" s="101" t="s">
        <v>46</v>
      </c>
      <c r="F326" s="38" t="s">
        <v>154</v>
      </c>
      <c r="G326" s="122">
        <v>0</v>
      </c>
      <c r="H326" s="123">
        <f>G326*D326</f>
        <v>0</v>
      </c>
    </row>
    <row r="327" spans="1:8" ht="15" thickBot="1" x14ac:dyDescent="0.4">
      <c r="A327" s="98"/>
      <c r="B327" s="99"/>
      <c r="C327" s="100"/>
      <c r="D327" s="151"/>
      <c r="E327" s="101"/>
      <c r="F327" s="30" t="s">
        <v>84</v>
      </c>
      <c r="G327" s="96"/>
      <c r="H327" s="97"/>
    </row>
    <row r="328" spans="1:8" ht="15" thickBot="1" x14ac:dyDescent="0.4">
      <c r="A328" s="98"/>
      <c r="B328" s="99"/>
      <c r="C328" s="100"/>
      <c r="D328" s="151"/>
      <c r="E328" s="101"/>
      <c r="F328" s="29" t="s">
        <v>213</v>
      </c>
      <c r="G328" s="96"/>
      <c r="H328" s="97"/>
    </row>
    <row r="329" spans="1:8" ht="15" thickBot="1" x14ac:dyDescent="0.4">
      <c r="A329" s="98"/>
      <c r="B329" s="99"/>
      <c r="C329" s="100"/>
      <c r="D329" s="151"/>
      <c r="E329" s="101"/>
      <c r="F329" s="41" t="s">
        <v>198</v>
      </c>
      <c r="G329" s="96"/>
      <c r="H329" s="97"/>
    </row>
    <row r="330" spans="1:8" ht="15" thickBot="1" x14ac:dyDescent="0.4">
      <c r="A330" s="98"/>
      <c r="B330" s="99"/>
      <c r="C330" s="100"/>
      <c r="D330" s="151"/>
      <c r="E330" s="101"/>
      <c r="F330" s="30" t="s">
        <v>155</v>
      </c>
      <c r="G330" s="96"/>
      <c r="H330" s="97"/>
    </row>
    <row r="331" spans="1:8" ht="15" thickBot="1" x14ac:dyDescent="0.4">
      <c r="A331" s="98"/>
      <c r="B331" s="99"/>
      <c r="C331" s="100"/>
      <c r="D331" s="151"/>
      <c r="E331" s="101"/>
      <c r="F331" s="30" t="s">
        <v>156</v>
      </c>
      <c r="G331" s="96"/>
      <c r="H331" s="97"/>
    </row>
    <row r="332" spans="1:8" ht="15" thickBot="1" x14ac:dyDescent="0.4">
      <c r="A332" s="98"/>
      <c r="B332" s="99"/>
      <c r="C332" s="100"/>
      <c r="D332" s="151"/>
      <c r="E332" s="101"/>
      <c r="F332" s="37" t="s">
        <v>214</v>
      </c>
      <c r="G332" s="127"/>
      <c r="H332" s="128"/>
    </row>
    <row r="333" spans="1:8" ht="15" customHeight="1" thickBot="1" x14ac:dyDescent="0.4">
      <c r="A333" s="98">
        <v>28</v>
      </c>
      <c r="B333" s="99" t="s">
        <v>157</v>
      </c>
      <c r="C333" s="100" t="s">
        <v>8</v>
      </c>
      <c r="D333" s="151">
        <v>600</v>
      </c>
      <c r="E333" s="151" t="s">
        <v>57</v>
      </c>
      <c r="F333" s="33" t="s">
        <v>158</v>
      </c>
      <c r="G333" s="122">
        <v>0</v>
      </c>
      <c r="H333" s="123">
        <f>G333*D333</f>
        <v>0</v>
      </c>
    </row>
    <row r="334" spans="1:8" ht="15" thickBot="1" x14ac:dyDescent="0.4">
      <c r="A334" s="98"/>
      <c r="B334" s="99"/>
      <c r="C334" s="100"/>
      <c r="D334" s="151"/>
      <c r="E334" s="151"/>
      <c r="F334" s="28" t="s">
        <v>67</v>
      </c>
      <c r="G334" s="96"/>
      <c r="H334" s="97"/>
    </row>
    <row r="335" spans="1:8" ht="15" thickBot="1" x14ac:dyDescent="0.4">
      <c r="A335" s="98"/>
      <c r="B335" s="99"/>
      <c r="C335" s="100"/>
      <c r="D335" s="151"/>
      <c r="E335" s="151"/>
      <c r="F335" s="28" t="s">
        <v>159</v>
      </c>
      <c r="G335" s="96"/>
      <c r="H335" s="97"/>
    </row>
    <row r="336" spans="1:8" ht="15" thickBot="1" x14ac:dyDescent="0.4">
      <c r="A336" s="98"/>
      <c r="B336" s="99"/>
      <c r="C336" s="100"/>
      <c r="D336" s="151"/>
      <c r="E336" s="151"/>
      <c r="F336" s="42" t="s">
        <v>160</v>
      </c>
      <c r="G336" s="96"/>
      <c r="H336" s="97"/>
    </row>
    <row r="337" spans="1:8" ht="15" thickBot="1" x14ac:dyDescent="0.4">
      <c r="A337" s="98"/>
      <c r="B337" s="99"/>
      <c r="C337" s="100"/>
      <c r="D337" s="151"/>
      <c r="E337" s="151"/>
      <c r="F337" s="32" t="s">
        <v>161</v>
      </c>
      <c r="G337" s="127"/>
      <c r="H337" s="128"/>
    </row>
    <row r="338" spans="1:8" ht="15" customHeight="1" thickBot="1" x14ac:dyDescent="0.4">
      <c r="A338" s="98">
        <v>29</v>
      </c>
      <c r="B338" s="99" t="s">
        <v>162</v>
      </c>
      <c r="C338" s="100" t="s">
        <v>8</v>
      </c>
      <c r="D338" s="151">
        <v>1000</v>
      </c>
      <c r="E338" s="151" t="s">
        <v>57</v>
      </c>
      <c r="F338" s="33" t="s">
        <v>163</v>
      </c>
      <c r="G338" s="122">
        <v>0</v>
      </c>
      <c r="H338" s="123">
        <f>G338*D338</f>
        <v>0</v>
      </c>
    </row>
    <row r="339" spans="1:8" ht="15" thickBot="1" x14ac:dyDescent="0.4">
      <c r="A339" s="98"/>
      <c r="B339" s="99"/>
      <c r="C339" s="100"/>
      <c r="D339" s="151"/>
      <c r="E339" s="151"/>
      <c r="F339" s="28" t="s">
        <v>67</v>
      </c>
      <c r="G339" s="96"/>
      <c r="H339" s="97"/>
    </row>
    <row r="340" spans="1:8" ht="15" thickBot="1" x14ac:dyDescent="0.4">
      <c r="A340" s="98"/>
      <c r="B340" s="99"/>
      <c r="C340" s="100"/>
      <c r="D340" s="151"/>
      <c r="E340" s="151"/>
      <c r="F340" s="28" t="s">
        <v>164</v>
      </c>
      <c r="G340" s="96"/>
      <c r="H340" s="97"/>
    </row>
    <row r="341" spans="1:8" ht="15" thickBot="1" x14ac:dyDescent="0.4">
      <c r="A341" s="98"/>
      <c r="B341" s="99"/>
      <c r="C341" s="100"/>
      <c r="D341" s="151"/>
      <c r="E341" s="151"/>
      <c r="F341" s="42" t="s">
        <v>165</v>
      </c>
      <c r="G341" s="96"/>
      <c r="H341" s="97"/>
    </row>
    <row r="342" spans="1:8" ht="15" thickBot="1" x14ac:dyDescent="0.4">
      <c r="A342" s="98"/>
      <c r="B342" s="99"/>
      <c r="C342" s="100"/>
      <c r="D342" s="151"/>
      <c r="E342" s="151"/>
      <c r="F342" s="32" t="s">
        <v>161</v>
      </c>
      <c r="G342" s="127"/>
      <c r="H342" s="128"/>
    </row>
    <row r="343" spans="1:8" ht="15" customHeight="1" thickBot="1" x14ac:dyDescent="0.4">
      <c r="A343" s="98">
        <v>30</v>
      </c>
      <c r="B343" s="99" t="s">
        <v>166</v>
      </c>
      <c r="C343" s="100" t="s">
        <v>8</v>
      </c>
      <c r="D343" s="151">
        <v>1000</v>
      </c>
      <c r="E343" s="151" t="s">
        <v>57</v>
      </c>
      <c r="F343" s="33" t="s">
        <v>167</v>
      </c>
      <c r="G343" s="122">
        <v>0</v>
      </c>
      <c r="H343" s="123">
        <f>G343*D343</f>
        <v>0</v>
      </c>
    </row>
    <row r="344" spans="1:8" ht="15" thickBot="1" x14ac:dyDescent="0.4">
      <c r="A344" s="98"/>
      <c r="B344" s="99"/>
      <c r="C344" s="100"/>
      <c r="D344" s="151"/>
      <c r="E344" s="151"/>
      <c r="F344" s="28" t="s">
        <v>168</v>
      </c>
      <c r="G344" s="96"/>
      <c r="H344" s="97"/>
    </row>
    <row r="345" spans="1:8" ht="15" thickBot="1" x14ac:dyDescent="0.4">
      <c r="A345" s="98"/>
      <c r="B345" s="99"/>
      <c r="C345" s="100"/>
      <c r="D345" s="151"/>
      <c r="E345" s="151"/>
      <c r="F345" s="34" t="s">
        <v>169</v>
      </c>
      <c r="G345" s="96"/>
      <c r="H345" s="97"/>
    </row>
    <row r="346" spans="1:8" ht="15" thickBot="1" x14ac:dyDescent="0.4">
      <c r="A346" s="98"/>
      <c r="B346" s="99"/>
      <c r="C346" s="100"/>
      <c r="D346" s="151"/>
      <c r="E346" s="151"/>
      <c r="F346" s="32" t="s">
        <v>170</v>
      </c>
      <c r="G346" s="127"/>
      <c r="H346" s="128"/>
    </row>
    <row r="347" spans="1:8" ht="15" customHeight="1" thickBot="1" x14ac:dyDescent="0.4">
      <c r="A347" s="68">
        <v>31</v>
      </c>
      <c r="B347" s="92" t="s">
        <v>171</v>
      </c>
      <c r="C347" s="93" t="s">
        <v>8</v>
      </c>
      <c r="D347" s="157">
        <v>40</v>
      </c>
      <c r="E347" s="157" t="s">
        <v>57</v>
      </c>
      <c r="F347" s="6" t="s">
        <v>172</v>
      </c>
      <c r="G347" s="122">
        <v>0</v>
      </c>
      <c r="H347" s="123">
        <f>D347*G347</f>
        <v>0</v>
      </c>
    </row>
    <row r="348" spans="1:8" ht="15" thickBot="1" x14ac:dyDescent="0.4">
      <c r="A348" s="68"/>
      <c r="B348" s="92"/>
      <c r="C348" s="93"/>
      <c r="D348" s="157"/>
      <c r="E348" s="157"/>
      <c r="F348" s="28" t="s">
        <v>37</v>
      </c>
      <c r="G348" s="96"/>
      <c r="H348" s="97"/>
    </row>
    <row r="349" spans="1:8" ht="15" thickBot="1" x14ac:dyDescent="0.4">
      <c r="A349" s="68"/>
      <c r="B349" s="92"/>
      <c r="C349" s="93"/>
      <c r="D349" s="157"/>
      <c r="E349" s="157"/>
      <c r="F349" s="10" t="s">
        <v>173</v>
      </c>
      <c r="G349" s="96"/>
      <c r="H349" s="97"/>
    </row>
    <row r="350" spans="1:8" ht="15" thickBot="1" x14ac:dyDescent="0.4">
      <c r="A350" s="98"/>
      <c r="B350" s="110"/>
      <c r="C350" s="100"/>
      <c r="D350" s="151"/>
      <c r="E350" s="151"/>
      <c r="F350" s="9" t="s">
        <v>174</v>
      </c>
      <c r="G350" s="127"/>
      <c r="H350" s="128"/>
    </row>
    <row r="351" spans="1:8" ht="15" customHeight="1" thickBot="1" x14ac:dyDescent="0.4">
      <c r="A351" s="98">
        <v>32</v>
      </c>
      <c r="B351" s="164" t="s">
        <v>175</v>
      </c>
      <c r="C351" s="111" t="s">
        <v>8</v>
      </c>
      <c r="D351" s="160">
        <v>10</v>
      </c>
      <c r="E351" s="160" t="s">
        <v>57</v>
      </c>
      <c r="F351" s="6" t="s">
        <v>49</v>
      </c>
      <c r="G351" s="122">
        <v>0</v>
      </c>
      <c r="H351" s="123">
        <f>D351*G351</f>
        <v>0</v>
      </c>
    </row>
    <row r="352" spans="1:8" ht="15" thickBot="1" x14ac:dyDescent="0.4">
      <c r="A352" s="98"/>
      <c r="B352" s="164"/>
      <c r="C352" s="111"/>
      <c r="D352" s="160"/>
      <c r="E352" s="160"/>
      <c r="F352" s="7" t="s">
        <v>37</v>
      </c>
      <c r="G352" s="96"/>
      <c r="H352" s="97"/>
    </row>
    <row r="353" spans="1:8" ht="15" thickBot="1" x14ac:dyDescent="0.4">
      <c r="A353" s="98"/>
      <c r="B353" s="164"/>
      <c r="C353" s="111"/>
      <c r="D353" s="160"/>
      <c r="E353" s="160"/>
      <c r="F353" s="10" t="s">
        <v>176</v>
      </c>
      <c r="G353" s="96"/>
      <c r="H353" s="97"/>
    </row>
    <row r="354" spans="1:8" ht="15" thickBot="1" x14ac:dyDescent="0.4">
      <c r="A354" s="98"/>
      <c r="B354" s="164"/>
      <c r="C354" s="111"/>
      <c r="D354" s="160"/>
      <c r="E354" s="160"/>
      <c r="F354" s="7" t="s">
        <v>174</v>
      </c>
      <c r="G354" s="96"/>
      <c r="H354" s="97"/>
    </row>
    <row r="355" spans="1:8" ht="15" customHeight="1" thickBot="1" x14ac:dyDescent="0.4">
      <c r="A355" s="98"/>
      <c r="B355" s="164"/>
      <c r="C355" s="124" t="s">
        <v>22</v>
      </c>
      <c r="D355" s="152">
        <v>5</v>
      </c>
      <c r="E355" s="152" t="s">
        <v>57</v>
      </c>
      <c r="F355" s="7" t="s">
        <v>49</v>
      </c>
      <c r="G355" s="96">
        <v>0</v>
      </c>
      <c r="H355" s="97">
        <f>D355*G355</f>
        <v>0</v>
      </c>
    </row>
    <row r="356" spans="1:8" ht="15" thickBot="1" x14ac:dyDescent="0.4">
      <c r="A356" s="98"/>
      <c r="B356" s="164"/>
      <c r="C356" s="124"/>
      <c r="D356" s="152"/>
      <c r="E356" s="152"/>
      <c r="F356" s="7" t="s">
        <v>37</v>
      </c>
      <c r="G356" s="96"/>
      <c r="H356" s="97"/>
    </row>
    <row r="357" spans="1:8" ht="15" thickBot="1" x14ac:dyDescent="0.4">
      <c r="A357" s="98"/>
      <c r="B357" s="164"/>
      <c r="C357" s="124"/>
      <c r="D357" s="152"/>
      <c r="E357" s="152"/>
      <c r="F357" s="10" t="s">
        <v>176</v>
      </c>
      <c r="G357" s="96"/>
      <c r="H357" s="97"/>
    </row>
    <row r="358" spans="1:8" ht="15" thickBot="1" x14ac:dyDescent="0.4">
      <c r="A358" s="98"/>
      <c r="B358" s="139"/>
      <c r="C358" s="50"/>
      <c r="D358" s="67"/>
      <c r="E358" s="67"/>
      <c r="F358" s="9" t="s">
        <v>174</v>
      </c>
      <c r="G358" s="127"/>
      <c r="H358" s="128"/>
    </row>
    <row r="359" spans="1:8" ht="13.9" customHeight="1" thickBot="1" x14ac:dyDescent="0.4">
      <c r="A359" s="162">
        <v>33</v>
      </c>
      <c r="B359" s="92" t="s">
        <v>177</v>
      </c>
      <c r="C359" s="93" t="s">
        <v>8</v>
      </c>
      <c r="D359" s="157">
        <v>5</v>
      </c>
      <c r="E359" s="157" t="s">
        <v>57</v>
      </c>
      <c r="F359" s="6" t="s">
        <v>178</v>
      </c>
      <c r="G359" s="122">
        <v>0</v>
      </c>
      <c r="H359" s="123">
        <f>D359*G359</f>
        <v>0</v>
      </c>
    </row>
    <row r="360" spans="1:8" ht="15" thickBot="1" x14ac:dyDescent="0.4">
      <c r="A360" s="162"/>
      <c r="B360" s="92"/>
      <c r="C360" s="93"/>
      <c r="D360" s="157"/>
      <c r="E360" s="157"/>
      <c r="F360" s="7" t="s">
        <v>37</v>
      </c>
      <c r="G360" s="96"/>
      <c r="H360" s="97"/>
    </row>
    <row r="361" spans="1:8" ht="15" thickBot="1" x14ac:dyDescent="0.4">
      <c r="A361" s="163"/>
      <c r="B361" s="110"/>
      <c r="C361" s="100"/>
      <c r="D361" s="151"/>
      <c r="E361" s="151"/>
      <c r="F361" s="9" t="s">
        <v>174</v>
      </c>
      <c r="G361" s="127"/>
      <c r="H361" s="128"/>
    </row>
    <row r="362" spans="1:8" x14ac:dyDescent="0.35">
      <c r="A362" s="68">
        <v>34</v>
      </c>
      <c r="B362" s="92" t="s">
        <v>230</v>
      </c>
      <c r="C362" s="93" t="s">
        <v>8</v>
      </c>
      <c r="D362" s="157">
        <v>500</v>
      </c>
      <c r="E362" s="157" t="s">
        <v>63</v>
      </c>
      <c r="F362" s="6" t="s">
        <v>219</v>
      </c>
      <c r="G362" s="122">
        <v>0</v>
      </c>
      <c r="H362" s="123">
        <f>D362*G362</f>
        <v>0</v>
      </c>
    </row>
    <row r="363" spans="1:8" x14ac:dyDescent="0.35">
      <c r="A363" s="69"/>
      <c r="B363" s="81"/>
      <c r="C363" s="83"/>
      <c r="D363" s="158"/>
      <c r="E363" s="158"/>
      <c r="F363" s="7" t="s">
        <v>227</v>
      </c>
      <c r="G363" s="96"/>
      <c r="H363" s="97"/>
    </row>
    <row r="364" spans="1:8" x14ac:dyDescent="0.35">
      <c r="A364" s="69"/>
      <c r="B364" s="81"/>
      <c r="C364" s="83"/>
      <c r="D364" s="158"/>
      <c r="E364" s="158"/>
      <c r="F364" s="7" t="s">
        <v>232</v>
      </c>
      <c r="G364" s="96"/>
      <c r="H364" s="97"/>
    </row>
    <row r="365" spans="1:8" x14ac:dyDescent="0.35">
      <c r="A365" s="69"/>
      <c r="B365" s="81"/>
      <c r="C365" s="83"/>
      <c r="D365" s="158"/>
      <c r="E365" s="158"/>
      <c r="F365" s="7" t="s">
        <v>233</v>
      </c>
      <c r="G365" s="96"/>
      <c r="H365" s="97"/>
    </row>
    <row r="366" spans="1:8" ht="15" thickBot="1" x14ac:dyDescent="0.4">
      <c r="A366" s="70"/>
      <c r="B366" s="82"/>
      <c r="C366" s="84"/>
      <c r="D366" s="159"/>
      <c r="E366" s="159"/>
      <c r="F366" s="9" t="s">
        <v>231</v>
      </c>
      <c r="G366" s="127"/>
      <c r="H366" s="128"/>
    </row>
    <row r="367" spans="1:8" x14ac:dyDescent="0.35">
      <c r="A367" s="140">
        <v>35</v>
      </c>
      <c r="B367" s="143" t="s">
        <v>244</v>
      </c>
      <c r="C367" s="111" t="s">
        <v>8</v>
      </c>
      <c r="D367" s="160">
        <v>30000</v>
      </c>
      <c r="E367" s="160" t="s">
        <v>57</v>
      </c>
      <c r="F367" s="6" t="s">
        <v>245</v>
      </c>
      <c r="G367" s="122">
        <v>0</v>
      </c>
      <c r="H367" s="123">
        <f>D367*G367</f>
        <v>0</v>
      </c>
    </row>
    <row r="368" spans="1:8" x14ac:dyDescent="0.35">
      <c r="A368" s="141"/>
      <c r="B368" s="144"/>
      <c r="C368" s="49"/>
      <c r="D368" s="66"/>
      <c r="E368" s="66"/>
      <c r="F368" s="7" t="s">
        <v>246</v>
      </c>
      <c r="G368" s="96"/>
      <c r="H368" s="97"/>
    </row>
    <row r="369" spans="1:8" x14ac:dyDescent="0.35">
      <c r="A369" s="141"/>
      <c r="B369" s="144"/>
      <c r="C369" s="49"/>
      <c r="D369" s="66"/>
      <c r="E369" s="66"/>
      <c r="F369" s="7" t="s">
        <v>247</v>
      </c>
      <c r="G369" s="96"/>
      <c r="H369" s="97"/>
    </row>
    <row r="370" spans="1:8" ht="29" x14ac:dyDescent="0.35">
      <c r="A370" s="141"/>
      <c r="B370" s="144"/>
      <c r="C370" s="49"/>
      <c r="D370" s="66"/>
      <c r="E370" s="66"/>
      <c r="F370" s="8" t="s">
        <v>248</v>
      </c>
      <c r="G370" s="96"/>
      <c r="H370" s="97"/>
    </row>
    <row r="371" spans="1:8" ht="15" thickBot="1" x14ac:dyDescent="0.4">
      <c r="A371" s="142"/>
      <c r="B371" s="145"/>
      <c r="C371" s="50"/>
      <c r="D371" s="67"/>
      <c r="E371" s="67"/>
      <c r="F371" s="46" t="s">
        <v>249</v>
      </c>
      <c r="G371" s="127"/>
      <c r="H371" s="128"/>
    </row>
    <row r="372" spans="1:8" x14ac:dyDescent="0.35">
      <c r="A372" s="51">
        <v>36</v>
      </c>
      <c r="B372" s="54" t="s">
        <v>256</v>
      </c>
      <c r="C372" s="64" t="s">
        <v>8</v>
      </c>
      <c r="D372" s="65">
        <v>4</v>
      </c>
      <c r="E372" s="65" t="s">
        <v>63</v>
      </c>
      <c r="F372" s="26" t="s">
        <v>257</v>
      </c>
      <c r="G372" s="153">
        <v>0</v>
      </c>
      <c r="H372" s="136">
        <f>D372*G372</f>
        <v>0</v>
      </c>
    </row>
    <row r="373" spans="1:8" x14ac:dyDescent="0.35">
      <c r="A373" s="52"/>
      <c r="B373" s="55"/>
      <c r="C373" s="57"/>
      <c r="D373" s="59"/>
      <c r="E373" s="59"/>
      <c r="F373" s="18" t="s">
        <v>235</v>
      </c>
      <c r="G373" s="154"/>
      <c r="H373" s="137"/>
    </row>
    <row r="374" spans="1:8" x14ac:dyDescent="0.35">
      <c r="A374" s="52"/>
      <c r="B374" s="55"/>
      <c r="C374" s="57"/>
      <c r="D374" s="59"/>
      <c r="E374" s="59"/>
      <c r="F374" s="18" t="s">
        <v>264</v>
      </c>
      <c r="G374" s="154"/>
      <c r="H374" s="137"/>
    </row>
    <row r="375" spans="1:8" ht="15" thickBot="1" x14ac:dyDescent="0.4">
      <c r="A375" s="52"/>
      <c r="B375" s="55"/>
      <c r="C375" s="57"/>
      <c r="D375" s="59"/>
      <c r="E375" s="59"/>
      <c r="F375" s="18" t="s">
        <v>265</v>
      </c>
      <c r="G375" s="154"/>
      <c r="H375" s="137"/>
    </row>
    <row r="376" spans="1:8" x14ac:dyDescent="0.35">
      <c r="A376" s="52"/>
      <c r="B376" s="55"/>
      <c r="C376" s="57" t="s">
        <v>22</v>
      </c>
      <c r="D376" s="59">
        <v>8</v>
      </c>
      <c r="E376" s="59" t="s">
        <v>63</v>
      </c>
      <c r="F376" s="26" t="s">
        <v>259</v>
      </c>
      <c r="G376" s="154">
        <v>0</v>
      </c>
      <c r="H376" s="137">
        <f>D376*G376</f>
        <v>0</v>
      </c>
    </row>
    <row r="377" spans="1:8" x14ac:dyDescent="0.35">
      <c r="A377" s="52"/>
      <c r="B377" s="55"/>
      <c r="C377" s="57"/>
      <c r="D377" s="59"/>
      <c r="E377" s="59"/>
      <c r="F377" s="18" t="s">
        <v>235</v>
      </c>
      <c r="G377" s="154"/>
      <c r="H377" s="137"/>
    </row>
    <row r="378" spans="1:8" x14ac:dyDescent="0.35">
      <c r="A378" s="52"/>
      <c r="B378" s="55"/>
      <c r="C378" s="57"/>
      <c r="D378" s="59"/>
      <c r="E378" s="59"/>
      <c r="F378" s="18" t="s">
        <v>264</v>
      </c>
      <c r="G378" s="154"/>
      <c r="H378" s="137"/>
    </row>
    <row r="379" spans="1:8" ht="15" thickBot="1" x14ac:dyDescent="0.4">
      <c r="A379" s="53"/>
      <c r="B379" s="56"/>
      <c r="C379" s="58"/>
      <c r="D379" s="60"/>
      <c r="E379" s="60"/>
      <c r="F379" s="17" t="s">
        <v>265</v>
      </c>
      <c r="G379" s="172"/>
      <c r="H379" s="138"/>
    </row>
    <row r="380" spans="1:8" x14ac:dyDescent="0.35">
      <c r="A380" s="51">
        <v>37</v>
      </c>
      <c r="B380" s="61" t="s">
        <v>258</v>
      </c>
      <c r="C380" s="64" t="s">
        <v>8</v>
      </c>
      <c r="D380" s="65">
        <v>10</v>
      </c>
      <c r="E380" s="65" t="s">
        <v>63</v>
      </c>
      <c r="F380" s="26" t="s">
        <v>260</v>
      </c>
      <c r="G380" s="153">
        <v>0</v>
      </c>
      <c r="H380" s="136">
        <f>D380*G380</f>
        <v>0</v>
      </c>
    </row>
    <row r="381" spans="1:8" x14ac:dyDescent="0.35">
      <c r="A381" s="52"/>
      <c r="B381" s="62"/>
      <c r="C381" s="57"/>
      <c r="D381" s="59"/>
      <c r="E381" s="59"/>
      <c r="F381" s="18" t="s">
        <v>266</v>
      </c>
      <c r="G381" s="154"/>
      <c r="H381" s="137"/>
    </row>
    <row r="382" spans="1:8" x14ac:dyDescent="0.35">
      <c r="A382" s="52"/>
      <c r="B382" s="62"/>
      <c r="C382" s="57"/>
      <c r="D382" s="59"/>
      <c r="E382" s="59"/>
      <c r="F382" s="18" t="s">
        <v>261</v>
      </c>
      <c r="G382" s="154"/>
      <c r="H382" s="137"/>
    </row>
    <row r="383" spans="1:8" x14ac:dyDescent="0.35">
      <c r="A383" s="52"/>
      <c r="B383" s="62"/>
      <c r="C383" s="57"/>
      <c r="D383" s="59"/>
      <c r="E383" s="59"/>
      <c r="F383" s="40" t="s">
        <v>263</v>
      </c>
      <c r="G383" s="154"/>
      <c r="H383" s="137"/>
    </row>
    <row r="384" spans="1:8" x14ac:dyDescent="0.35">
      <c r="A384" s="52"/>
      <c r="B384" s="62"/>
      <c r="C384" s="49" t="s">
        <v>22</v>
      </c>
      <c r="D384" s="66">
        <v>10</v>
      </c>
      <c r="E384" s="66" t="s">
        <v>63</v>
      </c>
      <c r="F384" s="43" t="s">
        <v>260</v>
      </c>
      <c r="G384" s="96">
        <v>0</v>
      </c>
      <c r="H384" s="155">
        <f>D384*G384</f>
        <v>0</v>
      </c>
    </row>
    <row r="385" spans="1:8" x14ac:dyDescent="0.35">
      <c r="A385" s="52"/>
      <c r="B385" s="62"/>
      <c r="C385" s="49"/>
      <c r="D385" s="66"/>
      <c r="E385" s="66"/>
      <c r="F385" s="18" t="s">
        <v>266</v>
      </c>
      <c r="G385" s="96"/>
      <c r="H385" s="155"/>
    </row>
    <row r="386" spans="1:8" x14ac:dyDescent="0.35">
      <c r="A386" s="52"/>
      <c r="B386" s="62"/>
      <c r="C386" s="49"/>
      <c r="D386" s="66"/>
      <c r="E386" s="66"/>
      <c r="F386" s="18" t="s">
        <v>262</v>
      </c>
      <c r="G386" s="96"/>
      <c r="H386" s="155"/>
    </row>
    <row r="387" spans="1:8" ht="15" thickBot="1" x14ac:dyDescent="0.4">
      <c r="A387" s="53"/>
      <c r="B387" s="63"/>
      <c r="C387" s="50"/>
      <c r="D387" s="67"/>
      <c r="E387" s="67"/>
      <c r="F387" s="17" t="s">
        <v>263</v>
      </c>
      <c r="G387" s="127"/>
      <c r="H387" s="156"/>
    </row>
    <row r="388" spans="1:8" ht="15" thickBot="1" x14ac:dyDescent="0.4">
      <c r="A388" s="166" t="s">
        <v>179</v>
      </c>
      <c r="B388" s="167"/>
      <c r="C388" s="167"/>
      <c r="D388" s="167"/>
      <c r="E388" s="167"/>
      <c r="F388" s="167"/>
      <c r="G388" s="167"/>
      <c r="H388" s="170">
        <f>SUM(H2:H387)</f>
        <v>0</v>
      </c>
    </row>
    <row r="389" spans="1:8" ht="15" thickBot="1" x14ac:dyDescent="0.4">
      <c r="A389" s="168"/>
      <c r="B389" s="169"/>
      <c r="C389" s="169"/>
      <c r="D389" s="169"/>
      <c r="E389" s="169"/>
      <c r="F389" s="169"/>
      <c r="G389" s="169"/>
      <c r="H389" s="171"/>
    </row>
    <row r="390" spans="1:8" ht="15" thickTop="1" x14ac:dyDescent="0.35">
      <c r="G390" s="12"/>
      <c r="H390" s="13"/>
    </row>
    <row r="391" spans="1:8" x14ac:dyDescent="0.35">
      <c r="B391" s="165" t="s">
        <v>268</v>
      </c>
      <c r="C391" s="165"/>
      <c r="D391" s="165"/>
      <c r="E391" s="165"/>
      <c r="F391" s="165"/>
      <c r="G391" s="12"/>
      <c r="H391" s="13"/>
    </row>
    <row r="392" spans="1:8" x14ac:dyDescent="0.35">
      <c r="G392" s="12"/>
      <c r="H392" s="13"/>
    </row>
    <row r="393" spans="1:8" x14ac:dyDescent="0.35">
      <c r="G393" s="12"/>
      <c r="H393" s="13"/>
    </row>
    <row r="394" spans="1:8" x14ac:dyDescent="0.35">
      <c r="G394" s="12"/>
      <c r="H394" s="13"/>
    </row>
    <row r="395" spans="1:8" x14ac:dyDescent="0.35">
      <c r="G395" s="12"/>
      <c r="H395" s="13"/>
    </row>
    <row r="396" spans="1:8" x14ac:dyDescent="0.35">
      <c r="G396" s="12"/>
      <c r="H396" s="13"/>
    </row>
    <row r="397" spans="1:8" x14ac:dyDescent="0.35">
      <c r="G397" s="12"/>
      <c r="H397" s="13"/>
    </row>
    <row r="398" spans="1:8" x14ac:dyDescent="0.35">
      <c r="G398" s="12"/>
      <c r="H398" s="13"/>
    </row>
    <row r="399" spans="1:8" x14ac:dyDescent="0.35">
      <c r="G399" s="12"/>
      <c r="H399" s="13"/>
    </row>
    <row r="400" spans="1:8" x14ac:dyDescent="0.35">
      <c r="G400" s="12"/>
      <c r="H400" s="13"/>
    </row>
    <row r="401" spans="7:8" x14ac:dyDescent="0.35">
      <c r="G401" s="12"/>
      <c r="H401" s="13"/>
    </row>
    <row r="402" spans="7:8" x14ac:dyDescent="0.35">
      <c r="G402" s="12"/>
      <c r="H402" s="13"/>
    </row>
    <row r="403" spans="7:8" x14ac:dyDescent="0.35">
      <c r="G403" s="12"/>
      <c r="H403" s="13"/>
    </row>
    <row r="404" spans="7:8" x14ac:dyDescent="0.35">
      <c r="G404" s="12"/>
      <c r="H404" s="13"/>
    </row>
    <row r="405" spans="7:8" x14ac:dyDescent="0.35">
      <c r="G405" s="12"/>
      <c r="H405" s="13"/>
    </row>
    <row r="406" spans="7:8" x14ac:dyDescent="0.35">
      <c r="G406" s="12"/>
      <c r="H406" s="13"/>
    </row>
    <row r="407" spans="7:8" x14ac:dyDescent="0.35">
      <c r="G407" s="12"/>
      <c r="H407" s="13"/>
    </row>
    <row r="408" spans="7:8" x14ac:dyDescent="0.35">
      <c r="G408" s="12"/>
      <c r="H408" s="13"/>
    </row>
    <row r="409" spans="7:8" x14ac:dyDescent="0.35">
      <c r="G409" s="12"/>
      <c r="H409" s="13"/>
    </row>
    <row r="410" spans="7:8" x14ac:dyDescent="0.35">
      <c r="G410" s="12"/>
      <c r="H410" s="13"/>
    </row>
    <row r="411" spans="7:8" x14ac:dyDescent="0.35">
      <c r="G411" s="12"/>
      <c r="H411" s="13"/>
    </row>
    <row r="412" spans="7:8" x14ac:dyDescent="0.35">
      <c r="G412" s="12"/>
      <c r="H412" s="13"/>
    </row>
    <row r="413" spans="7:8" x14ac:dyDescent="0.35">
      <c r="G413" s="12"/>
      <c r="H413" s="13"/>
    </row>
    <row r="414" spans="7:8" x14ac:dyDescent="0.35">
      <c r="G414" s="12"/>
      <c r="H414" s="13"/>
    </row>
    <row r="415" spans="7:8" x14ac:dyDescent="0.35">
      <c r="G415" s="12"/>
      <c r="H415" s="13"/>
    </row>
    <row r="416" spans="7:8" x14ac:dyDescent="0.35">
      <c r="G416" s="12"/>
      <c r="H416" s="13"/>
    </row>
    <row r="417" spans="7:8" x14ac:dyDescent="0.35">
      <c r="G417" s="12"/>
      <c r="H417" s="13"/>
    </row>
    <row r="418" spans="7:8" x14ac:dyDescent="0.35">
      <c r="G418" s="12"/>
      <c r="H418" s="13"/>
    </row>
    <row r="419" spans="7:8" x14ac:dyDescent="0.35">
      <c r="G419" s="12"/>
      <c r="H419" s="13"/>
    </row>
    <row r="420" spans="7:8" x14ac:dyDescent="0.35">
      <c r="G420" s="12"/>
      <c r="H420" s="13"/>
    </row>
    <row r="421" spans="7:8" x14ac:dyDescent="0.35">
      <c r="G421" s="12"/>
      <c r="H421" s="13"/>
    </row>
    <row r="422" spans="7:8" x14ac:dyDescent="0.35">
      <c r="G422" s="12"/>
      <c r="H422" s="13"/>
    </row>
    <row r="423" spans="7:8" x14ac:dyDescent="0.35">
      <c r="G423" s="12"/>
      <c r="H423" s="13"/>
    </row>
    <row r="424" spans="7:8" x14ac:dyDescent="0.35">
      <c r="G424" s="12"/>
      <c r="H424" s="13"/>
    </row>
    <row r="425" spans="7:8" x14ac:dyDescent="0.35">
      <c r="G425" s="12"/>
      <c r="H425" s="13"/>
    </row>
    <row r="426" spans="7:8" x14ac:dyDescent="0.35">
      <c r="G426" s="12"/>
      <c r="H426" s="13"/>
    </row>
    <row r="427" spans="7:8" x14ac:dyDescent="0.35">
      <c r="G427" s="12"/>
      <c r="H427" s="13"/>
    </row>
    <row r="428" spans="7:8" x14ac:dyDescent="0.35">
      <c r="G428" s="12"/>
      <c r="H428" s="13"/>
    </row>
    <row r="429" spans="7:8" x14ac:dyDescent="0.35">
      <c r="G429" s="12"/>
      <c r="H429" s="13"/>
    </row>
    <row r="430" spans="7:8" x14ac:dyDescent="0.35">
      <c r="G430" s="12"/>
      <c r="H430" s="13"/>
    </row>
    <row r="431" spans="7:8" x14ac:dyDescent="0.35">
      <c r="G431" s="12"/>
      <c r="H431" s="13"/>
    </row>
    <row r="432" spans="7:8" x14ac:dyDescent="0.35">
      <c r="G432" s="12"/>
      <c r="H432" s="13"/>
    </row>
    <row r="433" spans="7:8" x14ac:dyDescent="0.35">
      <c r="G433" s="12"/>
      <c r="H433" s="13"/>
    </row>
    <row r="434" spans="7:8" x14ac:dyDescent="0.35">
      <c r="G434" s="12"/>
      <c r="H434" s="13"/>
    </row>
    <row r="435" spans="7:8" x14ac:dyDescent="0.35">
      <c r="G435" s="12"/>
      <c r="H435" s="13"/>
    </row>
    <row r="436" spans="7:8" x14ac:dyDescent="0.35">
      <c r="G436" s="12"/>
      <c r="H436" s="13"/>
    </row>
    <row r="437" spans="7:8" x14ac:dyDescent="0.35">
      <c r="G437" s="12"/>
      <c r="H437" s="13"/>
    </row>
    <row r="438" spans="7:8" x14ac:dyDescent="0.35">
      <c r="G438" s="12"/>
      <c r="H438" s="13"/>
    </row>
    <row r="439" spans="7:8" x14ac:dyDescent="0.35">
      <c r="G439" s="12"/>
      <c r="H439" s="13"/>
    </row>
    <row r="440" spans="7:8" x14ac:dyDescent="0.35">
      <c r="G440" s="12"/>
      <c r="H440" s="13"/>
    </row>
    <row r="441" spans="7:8" x14ac:dyDescent="0.35">
      <c r="G441" s="12"/>
      <c r="H441" s="13"/>
    </row>
    <row r="442" spans="7:8" x14ac:dyDescent="0.35">
      <c r="G442" s="12"/>
      <c r="H442" s="13"/>
    </row>
    <row r="443" spans="7:8" x14ac:dyDescent="0.35">
      <c r="G443" s="12"/>
      <c r="H443" s="13"/>
    </row>
    <row r="444" spans="7:8" x14ac:dyDescent="0.35">
      <c r="G444" s="12"/>
      <c r="H444" s="13"/>
    </row>
    <row r="445" spans="7:8" x14ac:dyDescent="0.35">
      <c r="G445" s="12"/>
      <c r="H445" s="13"/>
    </row>
    <row r="446" spans="7:8" x14ac:dyDescent="0.35">
      <c r="G446" s="12"/>
      <c r="H446" s="13"/>
    </row>
    <row r="447" spans="7:8" x14ac:dyDescent="0.35">
      <c r="G447" s="12"/>
      <c r="H447" s="13"/>
    </row>
    <row r="448" spans="7:8" x14ac:dyDescent="0.35">
      <c r="G448" s="12"/>
      <c r="H448" s="13"/>
    </row>
    <row r="449" spans="7:8" x14ac:dyDescent="0.35">
      <c r="G449" s="12"/>
      <c r="H449" s="13"/>
    </row>
    <row r="450" spans="7:8" x14ac:dyDescent="0.35">
      <c r="G450" s="12"/>
      <c r="H450" s="13"/>
    </row>
    <row r="451" spans="7:8" x14ac:dyDescent="0.35">
      <c r="G451" s="12"/>
      <c r="H451" s="13"/>
    </row>
    <row r="452" spans="7:8" x14ac:dyDescent="0.35">
      <c r="G452" s="12"/>
      <c r="H452" s="13"/>
    </row>
    <row r="453" spans="7:8" x14ac:dyDescent="0.35">
      <c r="G453" s="12"/>
      <c r="H453" s="13"/>
    </row>
    <row r="454" spans="7:8" x14ac:dyDescent="0.35">
      <c r="G454" s="12"/>
      <c r="H454" s="13"/>
    </row>
    <row r="455" spans="7:8" x14ac:dyDescent="0.35">
      <c r="G455" s="12"/>
      <c r="H455" s="13"/>
    </row>
    <row r="456" spans="7:8" x14ac:dyDescent="0.35">
      <c r="G456" s="12"/>
      <c r="H456" s="13"/>
    </row>
    <row r="457" spans="7:8" x14ac:dyDescent="0.35">
      <c r="G457" s="12"/>
      <c r="H457" s="13"/>
    </row>
    <row r="458" spans="7:8" x14ac:dyDescent="0.35">
      <c r="G458" s="12"/>
      <c r="H458" s="13"/>
    </row>
    <row r="459" spans="7:8" x14ac:dyDescent="0.35">
      <c r="G459" s="12"/>
      <c r="H459" s="13"/>
    </row>
    <row r="460" spans="7:8" x14ac:dyDescent="0.35">
      <c r="G460" s="12"/>
      <c r="H460" s="13"/>
    </row>
    <row r="461" spans="7:8" x14ac:dyDescent="0.35">
      <c r="G461" s="12"/>
      <c r="H461" s="13"/>
    </row>
    <row r="462" spans="7:8" x14ac:dyDescent="0.35">
      <c r="G462" s="12"/>
      <c r="H462" s="13"/>
    </row>
    <row r="463" spans="7:8" x14ac:dyDescent="0.35">
      <c r="G463" s="12"/>
      <c r="H463" s="13"/>
    </row>
    <row r="464" spans="7:8" x14ac:dyDescent="0.35">
      <c r="G464" s="12"/>
      <c r="H464" s="13"/>
    </row>
    <row r="465" spans="7:8" x14ac:dyDescent="0.35">
      <c r="G465" s="12"/>
      <c r="H465" s="13"/>
    </row>
    <row r="466" spans="7:8" x14ac:dyDescent="0.35">
      <c r="G466" s="12"/>
      <c r="H466" s="13"/>
    </row>
    <row r="467" spans="7:8" x14ac:dyDescent="0.35">
      <c r="G467" s="12"/>
      <c r="H467" s="13"/>
    </row>
    <row r="468" spans="7:8" x14ac:dyDescent="0.35">
      <c r="G468" s="12"/>
      <c r="H468" s="13"/>
    </row>
    <row r="469" spans="7:8" x14ac:dyDescent="0.35">
      <c r="G469" s="12"/>
      <c r="H469" s="13"/>
    </row>
    <row r="470" spans="7:8" x14ac:dyDescent="0.35">
      <c r="G470" s="12"/>
      <c r="H470" s="13"/>
    </row>
    <row r="471" spans="7:8" x14ac:dyDescent="0.35">
      <c r="G471" s="12"/>
      <c r="H471" s="13"/>
    </row>
    <row r="472" spans="7:8" x14ac:dyDescent="0.35">
      <c r="G472" s="12"/>
      <c r="H472" s="13"/>
    </row>
    <row r="473" spans="7:8" x14ac:dyDescent="0.35">
      <c r="G473" s="12"/>
      <c r="H473" s="13"/>
    </row>
    <row r="474" spans="7:8" x14ac:dyDescent="0.35">
      <c r="G474" s="12"/>
      <c r="H474" s="13"/>
    </row>
    <row r="475" spans="7:8" x14ac:dyDescent="0.35">
      <c r="G475" s="12"/>
      <c r="H475" s="13"/>
    </row>
    <row r="476" spans="7:8" x14ac:dyDescent="0.35">
      <c r="G476" s="12"/>
      <c r="H476" s="13"/>
    </row>
    <row r="477" spans="7:8" x14ac:dyDescent="0.35">
      <c r="G477" s="12"/>
      <c r="H477" s="13"/>
    </row>
    <row r="478" spans="7:8" x14ac:dyDescent="0.35">
      <c r="G478" s="12"/>
      <c r="H478" s="13"/>
    </row>
    <row r="479" spans="7:8" x14ac:dyDescent="0.35">
      <c r="G479" s="12"/>
      <c r="H479" s="13"/>
    </row>
    <row r="480" spans="7:8" x14ac:dyDescent="0.35">
      <c r="G480" s="12"/>
      <c r="H480" s="13"/>
    </row>
    <row r="481" spans="7:8" x14ac:dyDescent="0.35">
      <c r="G481" s="12"/>
      <c r="H481" s="13"/>
    </row>
    <row r="482" spans="7:8" x14ac:dyDescent="0.35">
      <c r="G482" s="12"/>
      <c r="H482" s="13"/>
    </row>
    <row r="483" spans="7:8" x14ac:dyDescent="0.35">
      <c r="G483" s="12"/>
      <c r="H483" s="13"/>
    </row>
    <row r="484" spans="7:8" x14ac:dyDescent="0.35">
      <c r="G484" s="12"/>
      <c r="H484" s="13"/>
    </row>
    <row r="485" spans="7:8" x14ac:dyDescent="0.35">
      <c r="G485" s="12"/>
      <c r="H485" s="13"/>
    </row>
    <row r="486" spans="7:8" x14ac:dyDescent="0.35">
      <c r="G486" s="12"/>
      <c r="H486" s="13"/>
    </row>
    <row r="487" spans="7:8" x14ac:dyDescent="0.35">
      <c r="G487" s="12"/>
      <c r="H487" s="13"/>
    </row>
    <row r="488" spans="7:8" x14ac:dyDescent="0.35">
      <c r="G488" s="12"/>
      <c r="H488" s="13"/>
    </row>
    <row r="489" spans="7:8" x14ac:dyDescent="0.35">
      <c r="G489" s="12"/>
      <c r="H489" s="13"/>
    </row>
    <row r="490" spans="7:8" x14ac:dyDescent="0.35">
      <c r="G490" s="12"/>
      <c r="H490" s="13"/>
    </row>
    <row r="491" spans="7:8" x14ac:dyDescent="0.35">
      <c r="G491" s="12"/>
      <c r="H491" s="13"/>
    </row>
    <row r="492" spans="7:8" x14ac:dyDescent="0.35">
      <c r="G492" s="12"/>
      <c r="H492" s="13"/>
    </row>
    <row r="493" spans="7:8" x14ac:dyDescent="0.35">
      <c r="G493" s="12"/>
      <c r="H493" s="13"/>
    </row>
    <row r="494" spans="7:8" x14ac:dyDescent="0.35">
      <c r="G494" s="12"/>
      <c r="H494" s="13"/>
    </row>
    <row r="495" spans="7:8" x14ac:dyDescent="0.35">
      <c r="G495" s="12"/>
      <c r="H495" s="13"/>
    </row>
    <row r="496" spans="7:8" x14ac:dyDescent="0.35">
      <c r="G496" s="12"/>
      <c r="H496" s="13"/>
    </row>
    <row r="497" spans="7:8" x14ac:dyDescent="0.35">
      <c r="G497" s="12"/>
      <c r="H497" s="13"/>
    </row>
    <row r="498" spans="7:8" x14ac:dyDescent="0.35">
      <c r="G498" s="12"/>
      <c r="H498" s="13"/>
    </row>
    <row r="499" spans="7:8" x14ac:dyDescent="0.35">
      <c r="G499" s="12"/>
      <c r="H499" s="13"/>
    </row>
    <row r="500" spans="7:8" x14ac:dyDescent="0.35">
      <c r="G500" s="12"/>
      <c r="H500" s="13"/>
    </row>
    <row r="501" spans="7:8" x14ac:dyDescent="0.35">
      <c r="G501" s="12"/>
      <c r="H501" s="13"/>
    </row>
    <row r="502" spans="7:8" x14ac:dyDescent="0.35">
      <c r="G502" s="12"/>
      <c r="H502" s="13"/>
    </row>
    <row r="503" spans="7:8" x14ac:dyDescent="0.35">
      <c r="G503" s="12"/>
      <c r="H503" s="13"/>
    </row>
    <row r="504" spans="7:8" x14ac:dyDescent="0.35">
      <c r="G504" s="12"/>
      <c r="H504" s="13"/>
    </row>
    <row r="505" spans="7:8" x14ac:dyDescent="0.35">
      <c r="G505" s="12"/>
      <c r="H505" s="13"/>
    </row>
    <row r="506" spans="7:8" x14ac:dyDescent="0.35">
      <c r="G506" s="12"/>
      <c r="H506" s="13"/>
    </row>
    <row r="507" spans="7:8" x14ac:dyDescent="0.35">
      <c r="G507" s="12"/>
      <c r="H507" s="13"/>
    </row>
    <row r="508" spans="7:8" x14ac:dyDescent="0.35">
      <c r="G508" s="12"/>
      <c r="H508" s="13"/>
    </row>
    <row r="509" spans="7:8" x14ac:dyDescent="0.35">
      <c r="G509" s="12"/>
      <c r="H509" s="13"/>
    </row>
    <row r="510" spans="7:8" x14ac:dyDescent="0.35">
      <c r="G510" s="12"/>
      <c r="H510" s="13"/>
    </row>
    <row r="511" spans="7:8" x14ac:dyDescent="0.35">
      <c r="G511" s="12"/>
      <c r="H511" s="13"/>
    </row>
    <row r="512" spans="7:8" x14ac:dyDescent="0.35">
      <c r="G512" s="12"/>
      <c r="H512" s="13"/>
    </row>
    <row r="513" spans="7:8" x14ac:dyDescent="0.35">
      <c r="G513" s="12"/>
      <c r="H513" s="13"/>
    </row>
    <row r="514" spans="7:8" x14ac:dyDescent="0.35">
      <c r="G514" s="12"/>
      <c r="H514" s="13"/>
    </row>
    <row r="515" spans="7:8" x14ac:dyDescent="0.35">
      <c r="G515" s="12"/>
      <c r="H515" s="13"/>
    </row>
    <row r="516" spans="7:8" x14ac:dyDescent="0.35">
      <c r="G516" s="12"/>
      <c r="H516" s="13"/>
    </row>
    <row r="517" spans="7:8" x14ac:dyDescent="0.35">
      <c r="G517" s="12"/>
      <c r="H517" s="13"/>
    </row>
    <row r="518" spans="7:8" x14ac:dyDescent="0.35">
      <c r="G518" s="12"/>
      <c r="H518" s="13"/>
    </row>
    <row r="519" spans="7:8" x14ac:dyDescent="0.35">
      <c r="G519" s="12"/>
      <c r="H519" s="13"/>
    </row>
    <row r="520" spans="7:8" x14ac:dyDescent="0.35">
      <c r="G520" s="12"/>
      <c r="H520" s="13"/>
    </row>
    <row r="521" spans="7:8" x14ac:dyDescent="0.35">
      <c r="G521" s="12"/>
      <c r="H521" s="13"/>
    </row>
    <row r="522" spans="7:8" x14ac:dyDescent="0.35">
      <c r="G522" s="12"/>
      <c r="H522" s="13"/>
    </row>
    <row r="523" spans="7:8" x14ac:dyDescent="0.35">
      <c r="G523" s="12"/>
      <c r="H523" s="13"/>
    </row>
    <row r="524" spans="7:8" x14ac:dyDescent="0.35">
      <c r="G524" s="12"/>
      <c r="H524" s="13"/>
    </row>
    <row r="525" spans="7:8" x14ac:dyDescent="0.35">
      <c r="G525" s="12"/>
      <c r="H525" s="13"/>
    </row>
    <row r="526" spans="7:8" x14ac:dyDescent="0.35">
      <c r="G526" s="12"/>
      <c r="H526" s="13"/>
    </row>
    <row r="527" spans="7:8" x14ac:dyDescent="0.35">
      <c r="G527" s="12"/>
      <c r="H527" s="13"/>
    </row>
    <row r="528" spans="7:8" x14ac:dyDescent="0.35">
      <c r="G528" s="12"/>
      <c r="H528" s="13"/>
    </row>
    <row r="529" spans="7:8" x14ac:dyDescent="0.35">
      <c r="G529" s="12"/>
      <c r="H529" s="13"/>
    </row>
    <row r="530" spans="7:8" x14ac:dyDescent="0.35">
      <c r="G530" s="12"/>
      <c r="H530" s="13"/>
    </row>
    <row r="531" spans="7:8" x14ac:dyDescent="0.35">
      <c r="G531" s="12"/>
      <c r="H531" s="13"/>
    </row>
    <row r="532" spans="7:8" x14ac:dyDescent="0.35">
      <c r="G532" s="12"/>
      <c r="H532" s="13"/>
    </row>
  </sheetData>
  <autoFilter ref="A1:AMJ389" xr:uid="{00000000-0009-0000-0000-000000000000}"/>
  <mergeCells count="492">
    <mergeCell ref="B391:F391"/>
    <mergeCell ref="H367:H371"/>
    <mergeCell ref="C124:C127"/>
    <mergeCell ref="C128:C131"/>
    <mergeCell ref="D124:D127"/>
    <mergeCell ref="E124:E127"/>
    <mergeCell ref="D128:D131"/>
    <mergeCell ref="E128:E131"/>
    <mergeCell ref="G124:G127"/>
    <mergeCell ref="B347:B350"/>
    <mergeCell ref="C347:C350"/>
    <mergeCell ref="D347:D350"/>
    <mergeCell ref="E347:E350"/>
    <mergeCell ref="G347:G350"/>
    <mergeCell ref="H347:H350"/>
    <mergeCell ref="A388:G389"/>
    <mergeCell ref="H388:H389"/>
    <mergeCell ref="C372:C375"/>
    <mergeCell ref="D372:D375"/>
    <mergeCell ref="E372:E375"/>
    <mergeCell ref="G372:G375"/>
    <mergeCell ref="H372:H375"/>
    <mergeCell ref="G376:G379"/>
    <mergeCell ref="H376:H379"/>
    <mergeCell ref="H124:H127"/>
    <mergeCell ref="G128:G131"/>
    <mergeCell ref="H128:H131"/>
    <mergeCell ref="A359:A361"/>
    <mergeCell ref="B359:B361"/>
    <mergeCell ref="C359:C361"/>
    <mergeCell ref="D359:D361"/>
    <mergeCell ref="E359:E361"/>
    <mergeCell ref="G359:G361"/>
    <mergeCell ref="H359:H361"/>
    <mergeCell ref="A343:A346"/>
    <mergeCell ref="B343:B346"/>
    <mergeCell ref="C343:C346"/>
    <mergeCell ref="D343:D346"/>
    <mergeCell ref="E343:E346"/>
    <mergeCell ref="G343:G346"/>
    <mergeCell ref="H343:H346"/>
    <mergeCell ref="A347:A350"/>
    <mergeCell ref="A351:A358"/>
    <mergeCell ref="B351:B358"/>
    <mergeCell ref="C351:C354"/>
    <mergeCell ref="D351:D354"/>
    <mergeCell ref="E351:E354"/>
    <mergeCell ref="G351:G354"/>
    <mergeCell ref="D120:D123"/>
    <mergeCell ref="E120:E123"/>
    <mergeCell ref="G120:G123"/>
    <mergeCell ref="H120:H123"/>
    <mergeCell ref="C120:C123"/>
    <mergeCell ref="A59:A131"/>
    <mergeCell ref="B59:B131"/>
    <mergeCell ref="C112:C115"/>
    <mergeCell ref="D112:D115"/>
    <mergeCell ref="E112:E115"/>
    <mergeCell ref="G112:G115"/>
    <mergeCell ref="H112:H115"/>
    <mergeCell ref="C116:C119"/>
    <mergeCell ref="D116:D119"/>
    <mergeCell ref="E116:E119"/>
    <mergeCell ref="G116:G119"/>
    <mergeCell ref="H116:H119"/>
    <mergeCell ref="C108:C111"/>
    <mergeCell ref="D108:D111"/>
    <mergeCell ref="E108:E111"/>
    <mergeCell ref="G108:G111"/>
    <mergeCell ref="H108:H111"/>
    <mergeCell ref="C100:C103"/>
    <mergeCell ref="D100:D103"/>
    <mergeCell ref="G380:G383"/>
    <mergeCell ref="H380:H383"/>
    <mergeCell ref="G384:G387"/>
    <mergeCell ref="H384:H387"/>
    <mergeCell ref="A362:A366"/>
    <mergeCell ref="B362:B366"/>
    <mergeCell ref="C362:C366"/>
    <mergeCell ref="D362:D366"/>
    <mergeCell ref="E362:E366"/>
    <mergeCell ref="G362:G366"/>
    <mergeCell ref="H362:H366"/>
    <mergeCell ref="A367:A371"/>
    <mergeCell ref="B367:B371"/>
    <mergeCell ref="C367:C371"/>
    <mergeCell ref="D367:D371"/>
    <mergeCell ref="E367:E371"/>
    <mergeCell ref="G367:G371"/>
    <mergeCell ref="H351:H354"/>
    <mergeCell ref="C355:C358"/>
    <mergeCell ref="D355:D358"/>
    <mergeCell ref="E355:E358"/>
    <mergeCell ref="G355:G358"/>
    <mergeCell ref="H355:H358"/>
    <mergeCell ref="A333:A337"/>
    <mergeCell ref="B333:B337"/>
    <mergeCell ref="C333:C337"/>
    <mergeCell ref="D333:D337"/>
    <mergeCell ref="E333:E337"/>
    <mergeCell ref="G333:G337"/>
    <mergeCell ref="H333:H337"/>
    <mergeCell ref="A338:A342"/>
    <mergeCell ref="B338:B342"/>
    <mergeCell ref="C338:C342"/>
    <mergeCell ref="D338:D342"/>
    <mergeCell ref="E338:E342"/>
    <mergeCell ref="G338:G342"/>
    <mergeCell ref="H338:H342"/>
    <mergeCell ref="A321:A325"/>
    <mergeCell ref="B321:B325"/>
    <mergeCell ref="C321:C325"/>
    <mergeCell ref="D321:D325"/>
    <mergeCell ref="E321:E325"/>
    <mergeCell ref="G321:G325"/>
    <mergeCell ref="H321:H325"/>
    <mergeCell ref="A326:A332"/>
    <mergeCell ref="B326:B332"/>
    <mergeCell ref="C326:C332"/>
    <mergeCell ref="D326:D332"/>
    <mergeCell ref="E326:E332"/>
    <mergeCell ref="G326:G332"/>
    <mergeCell ref="H326:H332"/>
    <mergeCell ref="A314:A317"/>
    <mergeCell ref="B314:B317"/>
    <mergeCell ref="C314:C317"/>
    <mergeCell ref="D314:D317"/>
    <mergeCell ref="E314:E317"/>
    <mergeCell ref="G314:G317"/>
    <mergeCell ref="H314:H317"/>
    <mergeCell ref="A318:A320"/>
    <mergeCell ref="B318:B320"/>
    <mergeCell ref="C318:C320"/>
    <mergeCell ref="D318:D320"/>
    <mergeCell ref="E318:E320"/>
    <mergeCell ref="G318:G320"/>
    <mergeCell ref="H318:H320"/>
    <mergeCell ref="A307:A309"/>
    <mergeCell ref="B307:B309"/>
    <mergeCell ref="C307:C309"/>
    <mergeCell ref="D307:D309"/>
    <mergeCell ref="E307:E309"/>
    <mergeCell ref="G307:G309"/>
    <mergeCell ref="H307:H309"/>
    <mergeCell ref="A310:A313"/>
    <mergeCell ref="B310:B313"/>
    <mergeCell ref="C310:C313"/>
    <mergeCell ref="D310:D313"/>
    <mergeCell ref="E310:E313"/>
    <mergeCell ref="G310:G313"/>
    <mergeCell ref="H310:H313"/>
    <mergeCell ref="A291:A306"/>
    <mergeCell ref="B291:B306"/>
    <mergeCell ref="C291:C298"/>
    <mergeCell ref="D291:D298"/>
    <mergeCell ref="E291:E298"/>
    <mergeCell ref="G291:G298"/>
    <mergeCell ref="H291:H298"/>
    <mergeCell ref="C299:C306"/>
    <mergeCell ref="D299:D306"/>
    <mergeCell ref="E299:E306"/>
    <mergeCell ref="G299:G306"/>
    <mergeCell ref="H299:H306"/>
    <mergeCell ref="A279:A290"/>
    <mergeCell ref="B279:B290"/>
    <mergeCell ref="C279:C284"/>
    <mergeCell ref="D279:D284"/>
    <mergeCell ref="E279:E284"/>
    <mergeCell ref="G279:G284"/>
    <mergeCell ref="H279:H284"/>
    <mergeCell ref="C285:C290"/>
    <mergeCell ref="D285:D290"/>
    <mergeCell ref="E285:E290"/>
    <mergeCell ref="G285:G290"/>
    <mergeCell ref="H285:H290"/>
    <mergeCell ref="A265:A271"/>
    <mergeCell ref="B265:B271"/>
    <mergeCell ref="C265:C271"/>
    <mergeCell ref="D265:D271"/>
    <mergeCell ref="E265:E271"/>
    <mergeCell ref="G265:G271"/>
    <mergeCell ref="H265:H271"/>
    <mergeCell ref="A272:A278"/>
    <mergeCell ref="B272:B278"/>
    <mergeCell ref="C272:C278"/>
    <mergeCell ref="D272:D278"/>
    <mergeCell ref="E272:E278"/>
    <mergeCell ref="G272:G278"/>
    <mergeCell ref="H272:H278"/>
    <mergeCell ref="A254:A257"/>
    <mergeCell ref="B254:B257"/>
    <mergeCell ref="C254:C257"/>
    <mergeCell ref="D254:D257"/>
    <mergeCell ref="E254:E257"/>
    <mergeCell ref="G254:G257"/>
    <mergeCell ref="H254:H257"/>
    <mergeCell ref="A258:A264"/>
    <mergeCell ref="B258:B264"/>
    <mergeCell ref="C258:C264"/>
    <mergeCell ref="D258:D264"/>
    <mergeCell ref="E258:E264"/>
    <mergeCell ref="G258:G264"/>
    <mergeCell ref="H258:H264"/>
    <mergeCell ref="A243:A248"/>
    <mergeCell ref="B243:B248"/>
    <mergeCell ref="C243:C248"/>
    <mergeCell ref="D243:D248"/>
    <mergeCell ref="E243:E248"/>
    <mergeCell ref="G243:G248"/>
    <mergeCell ref="H243:H248"/>
    <mergeCell ref="A249:A253"/>
    <mergeCell ref="B249:B253"/>
    <mergeCell ref="C249:C253"/>
    <mergeCell ref="D249:D253"/>
    <mergeCell ref="E249:E253"/>
    <mergeCell ref="G249:G253"/>
    <mergeCell ref="H249:H253"/>
    <mergeCell ref="A234:A238"/>
    <mergeCell ref="B234:B238"/>
    <mergeCell ref="C234:C238"/>
    <mergeCell ref="D234:D238"/>
    <mergeCell ref="E234:E238"/>
    <mergeCell ref="G234:G238"/>
    <mergeCell ref="H234:H238"/>
    <mergeCell ref="A239:A242"/>
    <mergeCell ref="B239:B242"/>
    <mergeCell ref="C239:C242"/>
    <mergeCell ref="D239:D242"/>
    <mergeCell ref="E239:E242"/>
    <mergeCell ref="G239:G242"/>
    <mergeCell ref="H239:H242"/>
    <mergeCell ref="A222:A233"/>
    <mergeCell ref="B222:B233"/>
    <mergeCell ref="C222:C225"/>
    <mergeCell ref="D222:D225"/>
    <mergeCell ref="E222:E225"/>
    <mergeCell ref="G222:G225"/>
    <mergeCell ref="H222:H225"/>
    <mergeCell ref="C226:C229"/>
    <mergeCell ref="D226:D229"/>
    <mergeCell ref="E226:E229"/>
    <mergeCell ref="G226:G229"/>
    <mergeCell ref="H226:H229"/>
    <mergeCell ref="C230:C233"/>
    <mergeCell ref="D230:D233"/>
    <mergeCell ref="E230:E233"/>
    <mergeCell ref="G230:G233"/>
    <mergeCell ref="H230:H233"/>
    <mergeCell ref="C208:C214"/>
    <mergeCell ref="D208:D214"/>
    <mergeCell ref="E208:E214"/>
    <mergeCell ref="G208:G214"/>
    <mergeCell ref="H208:H214"/>
    <mergeCell ref="A194:A221"/>
    <mergeCell ref="B194:B221"/>
    <mergeCell ref="C215:C221"/>
    <mergeCell ref="D215:D221"/>
    <mergeCell ref="E215:E221"/>
    <mergeCell ref="G215:G221"/>
    <mergeCell ref="H215:H221"/>
    <mergeCell ref="C194:C200"/>
    <mergeCell ref="D194:D200"/>
    <mergeCell ref="E194:E200"/>
    <mergeCell ref="G194:G200"/>
    <mergeCell ref="H194:H200"/>
    <mergeCell ref="C201:C207"/>
    <mergeCell ref="D201:D207"/>
    <mergeCell ref="E201:E207"/>
    <mergeCell ref="G201:G207"/>
    <mergeCell ref="H201:H207"/>
    <mergeCell ref="C184:C188"/>
    <mergeCell ref="D184:D188"/>
    <mergeCell ref="E184:E188"/>
    <mergeCell ref="G184:G188"/>
    <mergeCell ref="H184:H188"/>
    <mergeCell ref="C189:C193"/>
    <mergeCell ref="D189:D193"/>
    <mergeCell ref="E189:E193"/>
    <mergeCell ref="G189:G193"/>
    <mergeCell ref="H189:H193"/>
    <mergeCell ref="C175:C178"/>
    <mergeCell ref="D175:D178"/>
    <mergeCell ref="E175:E178"/>
    <mergeCell ref="G175:G178"/>
    <mergeCell ref="H175:H178"/>
    <mergeCell ref="C179:C183"/>
    <mergeCell ref="D179:D183"/>
    <mergeCell ref="E179:E183"/>
    <mergeCell ref="G179:G183"/>
    <mergeCell ref="H179:H183"/>
    <mergeCell ref="C166:C170"/>
    <mergeCell ref="D166:D170"/>
    <mergeCell ref="E166:E170"/>
    <mergeCell ref="G166:G170"/>
    <mergeCell ref="H166:H170"/>
    <mergeCell ref="C171:C174"/>
    <mergeCell ref="D171:D174"/>
    <mergeCell ref="E171:E174"/>
    <mergeCell ref="G171:G174"/>
    <mergeCell ref="H171:H174"/>
    <mergeCell ref="E149:E152"/>
    <mergeCell ref="G149:G152"/>
    <mergeCell ref="H149:H152"/>
    <mergeCell ref="C153:C157"/>
    <mergeCell ref="D153:D157"/>
    <mergeCell ref="E153:E157"/>
    <mergeCell ref="G153:G157"/>
    <mergeCell ref="H153:H157"/>
    <mergeCell ref="C162:C165"/>
    <mergeCell ref="D162:D165"/>
    <mergeCell ref="E162:E165"/>
    <mergeCell ref="G162:G165"/>
    <mergeCell ref="H162:H165"/>
    <mergeCell ref="C158:C161"/>
    <mergeCell ref="D158:D161"/>
    <mergeCell ref="E158:E161"/>
    <mergeCell ref="G158:G161"/>
    <mergeCell ref="H158:H161"/>
    <mergeCell ref="A132:A193"/>
    <mergeCell ref="B132:B193"/>
    <mergeCell ref="C132:C136"/>
    <mergeCell ref="D132:D136"/>
    <mergeCell ref="E132:E136"/>
    <mergeCell ref="G132:G136"/>
    <mergeCell ref="H132:H136"/>
    <mergeCell ref="C137:C140"/>
    <mergeCell ref="D137:D140"/>
    <mergeCell ref="E137:E140"/>
    <mergeCell ref="G137:G140"/>
    <mergeCell ref="H137:H140"/>
    <mergeCell ref="C141:C144"/>
    <mergeCell ref="D141:D144"/>
    <mergeCell ref="E141:E144"/>
    <mergeCell ref="G141:G144"/>
    <mergeCell ref="H141:H144"/>
    <mergeCell ref="C145:C148"/>
    <mergeCell ref="D145:D148"/>
    <mergeCell ref="E145:E148"/>
    <mergeCell ref="G145:G148"/>
    <mergeCell ref="H145:H148"/>
    <mergeCell ref="C149:C152"/>
    <mergeCell ref="D149:D152"/>
    <mergeCell ref="E100:E103"/>
    <mergeCell ref="G100:G103"/>
    <mergeCell ref="H100:H103"/>
    <mergeCell ref="C104:C107"/>
    <mergeCell ref="D104:D107"/>
    <mergeCell ref="E104:E107"/>
    <mergeCell ref="G104:G107"/>
    <mergeCell ref="H104:H107"/>
    <mergeCell ref="C91:C94"/>
    <mergeCell ref="D91:D94"/>
    <mergeCell ref="E91:E94"/>
    <mergeCell ref="G91:G94"/>
    <mergeCell ref="H91:H94"/>
    <mergeCell ref="C95:C99"/>
    <mergeCell ref="D95:D99"/>
    <mergeCell ref="E95:E99"/>
    <mergeCell ref="G95:G99"/>
    <mergeCell ref="H95:H99"/>
    <mergeCell ref="C83:C86"/>
    <mergeCell ref="D83:D86"/>
    <mergeCell ref="E83:E86"/>
    <mergeCell ref="G83:G86"/>
    <mergeCell ref="H83:H86"/>
    <mergeCell ref="C75:C78"/>
    <mergeCell ref="D75:D78"/>
    <mergeCell ref="C87:C90"/>
    <mergeCell ref="D87:D90"/>
    <mergeCell ref="E87:E90"/>
    <mergeCell ref="G87:G90"/>
    <mergeCell ref="H87:H90"/>
    <mergeCell ref="C43:C46"/>
    <mergeCell ref="D43:D46"/>
    <mergeCell ref="E75:E78"/>
    <mergeCell ref="G75:G78"/>
    <mergeCell ref="H75:H78"/>
    <mergeCell ref="C79:C82"/>
    <mergeCell ref="D79:D82"/>
    <mergeCell ref="E79:E82"/>
    <mergeCell ref="G79:G82"/>
    <mergeCell ref="H79:H82"/>
    <mergeCell ref="C47:C50"/>
    <mergeCell ref="D47:D50"/>
    <mergeCell ref="E47:E50"/>
    <mergeCell ref="G47:G50"/>
    <mergeCell ref="H47:H50"/>
    <mergeCell ref="G51:G54"/>
    <mergeCell ref="G55:G58"/>
    <mergeCell ref="H51:H54"/>
    <mergeCell ref="H55:H58"/>
    <mergeCell ref="E67:E70"/>
    <mergeCell ref="G67:G70"/>
    <mergeCell ref="H67:H70"/>
    <mergeCell ref="C71:C74"/>
    <mergeCell ref="D71:D74"/>
    <mergeCell ref="E71:E74"/>
    <mergeCell ref="G71:G74"/>
    <mergeCell ref="H71:H74"/>
    <mergeCell ref="C59:C62"/>
    <mergeCell ref="D59:D62"/>
    <mergeCell ref="E59:E62"/>
    <mergeCell ref="G59:G62"/>
    <mergeCell ref="H59:H62"/>
    <mergeCell ref="C63:C66"/>
    <mergeCell ref="D63:D66"/>
    <mergeCell ref="E63:E66"/>
    <mergeCell ref="G63:G66"/>
    <mergeCell ref="H63:H66"/>
    <mergeCell ref="G43:G46"/>
    <mergeCell ref="H43:H46"/>
    <mergeCell ref="A27:A34"/>
    <mergeCell ref="B27:B34"/>
    <mergeCell ref="C27:C30"/>
    <mergeCell ref="D27:D30"/>
    <mergeCell ref="E27:E30"/>
    <mergeCell ref="G27:G30"/>
    <mergeCell ref="H27:H30"/>
    <mergeCell ref="C31:C34"/>
    <mergeCell ref="D31:D34"/>
    <mergeCell ref="E31:E34"/>
    <mergeCell ref="G31:G34"/>
    <mergeCell ref="H31:H34"/>
    <mergeCell ref="C35:C38"/>
    <mergeCell ref="D35:D38"/>
    <mergeCell ref="E35:E38"/>
    <mergeCell ref="G35:G38"/>
    <mergeCell ref="H35:H38"/>
    <mergeCell ref="C39:C42"/>
    <mergeCell ref="D39:D42"/>
    <mergeCell ref="E39:E42"/>
    <mergeCell ref="G39:G42"/>
    <mergeCell ref="H39:H42"/>
    <mergeCell ref="A22:A26"/>
    <mergeCell ref="B22:B26"/>
    <mergeCell ref="C22:C26"/>
    <mergeCell ref="D22:D26"/>
    <mergeCell ref="E22:E26"/>
    <mergeCell ref="G22:G26"/>
    <mergeCell ref="H22:H26"/>
    <mergeCell ref="A12:A16"/>
    <mergeCell ref="B12:B16"/>
    <mergeCell ref="C12:C16"/>
    <mergeCell ref="D12:D16"/>
    <mergeCell ref="E12:E16"/>
    <mergeCell ref="G12:G16"/>
    <mergeCell ref="H12:H16"/>
    <mergeCell ref="H17:H21"/>
    <mergeCell ref="G17:G21"/>
    <mergeCell ref="E17:E21"/>
    <mergeCell ref="D17:D21"/>
    <mergeCell ref="C17:C21"/>
    <mergeCell ref="B17:B21"/>
    <mergeCell ref="A17:A21"/>
    <mergeCell ref="A2:A6"/>
    <mergeCell ref="B2:B6"/>
    <mergeCell ref="C2:C6"/>
    <mergeCell ref="D2:D6"/>
    <mergeCell ref="E2:E6"/>
    <mergeCell ref="G2:G6"/>
    <mergeCell ref="H2:H6"/>
    <mergeCell ref="A7:A11"/>
    <mergeCell ref="B7:B11"/>
    <mergeCell ref="C7:C11"/>
    <mergeCell ref="D7:D11"/>
    <mergeCell ref="E7:E11"/>
    <mergeCell ref="G7:G11"/>
    <mergeCell ref="H7:H11"/>
    <mergeCell ref="E51:E54"/>
    <mergeCell ref="E55:E58"/>
    <mergeCell ref="C384:C387"/>
    <mergeCell ref="A372:A379"/>
    <mergeCell ref="B372:B379"/>
    <mergeCell ref="C376:C379"/>
    <mergeCell ref="D376:D379"/>
    <mergeCell ref="E376:E379"/>
    <mergeCell ref="B380:B387"/>
    <mergeCell ref="C380:C383"/>
    <mergeCell ref="D380:D383"/>
    <mergeCell ref="D384:D387"/>
    <mergeCell ref="E380:E383"/>
    <mergeCell ref="E384:E387"/>
    <mergeCell ref="A380:A387"/>
    <mergeCell ref="A35:A58"/>
    <mergeCell ref="C51:C54"/>
    <mergeCell ref="C55:C58"/>
    <mergeCell ref="B35:B58"/>
    <mergeCell ref="D51:D54"/>
    <mergeCell ref="D55:D58"/>
    <mergeCell ref="E43:E46"/>
    <mergeCell ref="C67:C70"/>
    <mergeCell ref="D67:D70"/>
  </mergeCells>
  <pageMargins left="0.7" right="0.7" top="0.75" bottom="0.75" header="0.3" footer="0.3"/>
  <pageSetup paperSize="9" scale="62" orientation="landscape" horizontalDpi="4294967295" verticalDpi="300" r:id="rId1"/>
  <headerFooter>
    <oddHeader>&amp;LZO/WMN/10/2024&amp;CFORMULARZ
ASORTYMENTOWO - CENOWY&amp;RZałącznik nr 2</oddHeader>
    <oddFooter>&amp;RStrona &amp;P z &amp;N</oddFooter>
  </headerFooter>
  <rowBreaks count="9" manualBreakCount="9">
    <brk id="34" max="7" man="1"/>
    <brk id="78" max="7" man="1"/>
    <brk id="111" max="7" man="1"/>
    <brk id="152" max="7" man="1"/>
    <brk id="188" max="16383" man="1"/>
    <brk id="233" max="7" man="1"/>
    <brk id="278" max="7" man="1"/>
    <brk id="313" max="16383" man="1"/>
    <brk id="3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 Żakowski</dc:creator>
  <dc:description/>
  <cp:lastModifiedBy>Andrzej Godoń</cp:lastModifiedBy>
  <cp:revision>13</cp:revision>
  <cp:lastPrinted>2024-12-13T07:37:50Z</cp:lastPrinted>
  <dcterms:created xsi:type="dcterms:W3CDTF">2021-03-09T11:28:59Z</dcterms:created>
  <dcterms:modified xsi:type="dcterms:W3CDTF">2024-12-13T11:31:09Z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